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mall-legend" sheetId="1" r:id="rId1"/>
  </sheets>
  <definedNames>
    <definedName name="_xlnm.Print_Area" localSheetId="0">'small-legend'!$A$1:$D$201</definedName>
  </definedNames>
  <calcPr fullCalcOnLoad="1"/>
</workbook>
</file>

<file path=xl/sharedStrings.xml><?xml version="1.0" encoding="utf-8"?>
<sst xmlns="http://schemas.openxmlformats.org/spreadsheetml/2006/main" count="186" uniqueCount="172">
  <si>
    <t>км за текущий
этап</t>
  </si>
  <si>
    <t>км
от последнего
ориентира</t>
  </si>
  <si>
    <t>км
всего</t>
  </si>
  <si>
    <t xml:space="preserve">                        Описание ориентира</t>
  </si>
  <si>
    <t>Въезд в деревню Ворони. Т-образный перекресток. Поворот налево.</t>
  </si>
  <si>
    <t>Y-образная развилка. Держаться левее.</t>
  </si>
  <si>
    <t>Поворот налево к деревне Харитоны.</t>
  </si>
  <si>
    <t>Поворот дороги направо. Вдоль кромки леса.</t>
  </si>
  <si>
    <t>Мост через р. Зап. Березина.</t>
  </si>
  <si>
    <t>Поворот полевой дороги налево.</t>
  </si>
  <si>
    <t>Въезд в деревню Алещенята. Поворот Направо. Движение по грейдеру вдоль деревни и далее прямо по грейдеру через лес.</t>
  </si>
  <si>
    <t>д. Нямони. Y-образный перекресток. Правее. По главной.</t>
  </si>
  <si>
    <t>Мост через р. Зап. Березина. После моста прямо.</t>
  </si>
  <si>
    <t>Y-образный перекресток лесных дорог. Левее.</t>
  </si>
  <si>
    <t>Перекресток лесных дорог на опушке. Прямо.</t>
  </si>
  <si>
    <t>Слева маленький пруд.</t>
  </si>
  <si>
    <t>д. Борки Низовые. Через деревню прямо.</t>
  </si>
  <si>
    <t>Мост через р. Воложинка</t>
  </si>
  <si>
    <t>Крутой поворот направо, на неезженную лесную дорожку, переходящую в просеку.</t>
  </si>
  <si>
    <t>Т-образный перекресток. Направо.</t>
  </si>
  <si>
    <t>Выезд на грейдер. Налево.</t>
  </si>
  <si>
    <t>Поворот направо с лесной дороги на неезженную лесную дорожку.</t>
  </si>
  <si>
    <t>Движение по насыпи. Выезд в д. Рум. Направо.</t>
  </si>
  <si>
    <t>Т-образный перекресток. Налево.</t>
  </si>
  <si>
    <t xml:space="preserve">По полевой дороге до выезда на грейдер. Налево. Мост через р. Ислочь. Движение по грейдеру прямо. </t>
  </si>
  <si>
    <t>д. Каменная Слобода. Прямо.</t>
  </si>
  <si>
    <t xml:space="preserve">Примыкание справа. Движение прямо </t>
  </si>
  <si>
    <t>Выезд на грейдер. Направо.</t>
  </si>
  <si>
    <t>д. Чапунь.</t>
  </si>
  <si>
    <t>д. Козевичи. Прямо через деревню.</t>
  </si>
  <si>
    <t>Y-образный перекресток. Правее на лесную дорогу.</t>
  </si>
  <si>
    <t>Мост через р. Чапунька.</t>
  </si>
  <si>
    <t>Примыкание справа. Движение прямо мимо д. Шильвы</t>
  </si>
  <si>
    <t>д. Кукшин. Движение прямо.</t>
  </si>
  <si>
    <t>Примыкание слева. Налево.</t>
  </si>
  <si>
    <t>Т-образный перекресток в д. Гердушки. Налево.</t>
  </si>
  <si>
    <r>
      <t>СТАРТ 25 мая в 12:00. Поти</t>
    </r>
    <r>
      <rPr>
        <sz val="10"/>
        <rFont val="Verdana"/>
        <family val="2"/>
      </rPr>
      <t>.</t>
    </r>
  </si>
  <si>
    <t>Въезд в лес. Прямо по наезженой лесной дороге (постепенно берет правее).</t>
  </si>
  <si>
    <t>Т-образный перекресток. Поворот налево по асфальту.</t>
  </si>
  <si>
    <t>Съезд на грейдер. Направо. По грейдеру прямо.</t>
  </si>
  <si>
    <t>Выезд на гравейку.  Налево. Движение прямо в д. Новоселки</t>
  </si>
  <si>
    <t>Финиш. Поздравляем!</t>
  </si>
  <si>
    <t>Веломарафон "Налибоки`13", легенда маршрута</t>
  </si>
  <si>
    <t>Перекресток у заброшенной фермы. Налево на асфальтовую дорогу.</t>
  </si>
  <si>
    <t>Примыкание сдева полевой дороги по окончанию леса. Поворот налево на полевую дорогу.</t>
  </si>
  <si>
    <t>Y-образная развилка дорог. На развилке направо.</t>
  </si>
  <si>
    <t>Въезд в д. Заречная. Т-образный перекресток. Налево.</t>
  </si>
  <si>
    <t>Въезд в д. Дертники. Движение по деревне.</t>
  </si>
  <si>
    <t>Перекресток. Движение прямо.</t>
  </si>
  <si>
    <r>
      <t xml:space="preserve">Водяная мельница. </t>
    </r>
    <r>
      <rPr>
        <b/>
        <sz val="10"/>
        <rFont val="Arial"/>
        <family val="2"/>
      </rPr>
      <t>КП Нарушевцы.</t>
    </r>
  </si>
  <si>
    <t>Конец грейдера, за лесополосой налево. Движение по полевой дороге вдоль лесополосы.</t>
  </si>
  <si>
    <t>Въезд в лес. Прямо по наезженой лесной дороге.</t>
  </si>
  <si>
    <t>Дорога выходит из леса. Движение по полевой дороге.</t>
  </si>
  <si>
    <t>Выезд на гравийку. Направо. Движение по гравийке в д. Войгяны.</t>
  </si>
  <si>
    <t>Y-образная развилка. Держаться правее. Главная уходит налево. Через деревню далее на грунтовую дорогу.</t>
  </si>
  <si>
    <t>Дорога берет влево и уходит в лес.</t>
  </si>
  <si>
    <t>Выезд к асфальту. Пересекаем асфальт и прямо по гравийной дороге.</t>
  </si>
  <si>
    <t>Примыкание справа из д. Ягодень. Прямо.</t>
  </si>
  <si>
    <t>д. Заберезь. Движение по деревне.</t>
  </si>
  <si>
    <t>Перекресток. Налево.</t>
  </si>
  <si>
    <t>Мост через р. Ислочь.</t>
  </si>
  <si>
    <r>
      <t>КП Нарушевцы</t>
    </r>
    <r>
      <rPr>
        <sz val="10"/>
        <rFont val="Arial"/>
        <family val="2"/>
      </rPr>
      <t>. Движение по грейдеру</t>
    </r>
  </si>
  <si>
    <t>Т-образный перекресток. Выезд на гравийку. Направо.</t>
  </si>
  <si>
    <t>Перекресток у фермы. Прямо.</t>
  </si>
  <si>
    <t>д. Римовичи. Движение по грейдеру вдоль хуторов.</t>
  </si>
  <si>
    <t>Выезд из деревни. Направо на лесную дорогу.</t>
  </si>
  <si>
    <t>Поворот направо, на лесную дорогу.</t>
  </si>
  <si>
    <t>Поворот налево по мосту через канал. Движение по дороге на насыпи.</t>
  </si>
  <si>
    <t>Выезд из леса к д. Барсуки. Движение через деревню.</t>
  </si>
  <si>
    <t>Т-образный перекресток. Выезд на грейдер. Направо.</t>
  </si>
  <si>
    <t>Поворот направо на полевую дорогу.</t>
  </si>
  <si>
    <t>Т-образный перекресток. Налево</t>
  </si>
  <si>
    <t>Выезд из леса. Движение прямо.</t>
  </si>
  <si>
    <t>Не доезжая до деревни поворот направо. Дорога виляет и делает зигзаг.</t>
  </si>
  <si>
    <r>
      <rPr>
        <b/>
        <sz val="10"/>
        <rFont val="Arial"/>
        <family val="2"/>
      </rPr>
      <t>КП Борки</t>
    </r>
    <r>
      <rPr>
        <sz val="10"/>
        <rFont val="Arial"/>
        <family val="2"/>
      </rPr>
      <t>. На юг к д. Борки Низовые.</t>
    </r>
  </si>
  <si>
    <t>Выезд с просеки на лесную дорогу. Направо у квартального столба.</t>
  </si>
  <si>
    <t>Выезд на грейдер. Налево. Справа беседка.</t>
  </si>
  <si>
    <t>!!! Поворото направо на лесную дорогу. Грейдер уходит левее. Движение по лесной дороге.</t>
  </si>
  <si>
    <t>Перекресток лесных дорог. Налево.</t>
  </si>
  <si>
    <t>Трасса М6. Проезд под мостом. На прочищенную дорожку прямо.</t>
  </si>
  <si>
    <t>Движение по дорожке через поле. Налево въезд в лес и на насыпь направо.</t>
  </si>
  <si>
    <t>Движение прямо до конца деревни. Далее прямо по "дороге-аллее" до примыкания к трассе М6. Налево на полевую дорогу.</t>
  </si>
  <si>
    <r>
      <t xml:space="preserve">Перекресток. Прямо. </t>
    </r>
    <r>
      <rPr>
        <b/>
        <i/>
        <sz val="10"/>
        <rFont val="Arial"/>
        <family val="2"/>
      </rPr>
      <t>Направо для сокращенной дистанции 48, 72 км (смотри стр. 3).</t>
    </r>
  </si>
  <si>
    <t>Развилка лесных дорог. Налево.</t>
  </si>
  <si>
    <t xml:space="preserve">Примыкание слева. Движение прямо </t>
  </si>
  <si>
    <t>Выезд на асфальт. Прямо.</t>
  </si>
  <si>
    <t>Мост через р. Неман у д. Любча.</t>
  </si>
  <si>
    <t>Крупный перекресток в деревне. Направо.</t>
  </si>
  <si>
    <t>д. Делятичи. Примыкание справа. Направо в деревню.</t>
  </si>
  <si>
    <t>Примыкание справа перед сквером у церкви. Направо.</t>
  </si>
  <si>
    <r>
      <t xml:space="preserve">Мост через Неман. </t>
    </r>
    <r>
      <rPr>
        <b/>
        <sz val="10"/>
        <rFont val="Arial"/>
        <family val="2"/>
      </rPr>
      <t>КП Делятичи</t>
    </r>
    <r>
      <rPr>
        <sz val="10"/>
        <rFont val="Arial"/>
        <family val="2"/>
      </rPr>
      <t xml:space="preserve"> перед мостом.</t>
    </r>
  </si>
  <si>
    <r>
      <rPr>
        <b/>
        <sz val="10"/>
        <rFont val="Arial"/>
        <family val="2"/>
      </rPr>
      <t xml:space="preserve">КП Делятичи. </t>
    </r>
    <r>
      <rPr>
        <sz val="10"/>
        <rFont val="Arial"/>
        <family val="2"/>
      </rPr>
      <t>Далее через мост.</t>
    </r>
  </si>
  <si>
    <t>Y-образная развилка. Левее.</t>
  </si>
  <si>
    <t>Въезд в лес. Дорога периодически разбивается на два парралельных рукава.</t>
  </si>
  <si>
    <t xml:space="preserve">Y-образная развилка. Правее в лес. </t>
  </si>
  <si>
    <t>Примыкание к дороге в деревне Набережная. Прямо.</t>
  </si>
  <si>
    <t>Дорога из деревни уходит правее в лес.</t>
  </si>
  <si>
    <t>Дорога упирается в брод. На подъезде к броду направо. Через 50 метров слева начинается прочищенная тропинка ведущая через кладки.</t>
  </si>
  <si>
    <t>Выход с тропинки на лесную дорогу. Направо.</t>
  </si>
  <si>
    <t>Мост через р. Зап. Березина. После моста прямо через д. Мильва Березина.</t>
  </si>
  <si>
    <t>д. Бакшты. По деревне прямо.</t>
  </si>
  <si>
    <t>Проезд под авто-трассой М6. Движение по д. Островцы и далее по грейдеру.</t>
  </si>
  <si>
    <t>Поворот налево после длинной лужи с прорубленной обочиной. Кустарник переходит в еловый лес.</t>
  </si>
  <si>
    <t>Справа хутора. Движение прямо. Колодец во дворе зеленого дома.</t>
  </si>
  <si>
    <r>
      <t xml:space="preserve">Примыкание справа. </t>
    </r>
    <r>
      <rPr>
        <b/>
        <i/>
        <sz val="10"/>
        <rFont val="Arial"/>
        <family val="2"/>
      </rPr>
      <t xml:space="preserve">Присоединение сокращенной 72 км. </t>
    </r>
    <r>
      <rPr>
        <sz val="10"/>
        <rFont val="Arial"/>
        <family val="2"/>
      </rPr>
      <t>Прямо через ж/д переезд.</t>
    </r>
  </si>
  <si>
    <t>Т-образный перекресток. Налево. Выезжаем из деревни.</t>
  </si>
  <si>
    <r>
      <t xml:space="preserve">Т-образный перекресток. Налево. </t>
    </r>
    <r>
      <rPr>
        <b/>
        <sz val="10"/>
        <rFont val="Arial"/>
        <family val="2"/>
      </rPr>
      <t>Присоединение Сокращенной дистанции 48 км</t>
    </r>
  </si>
  <si>
    <t>Въезд в д. Подберезь</t>
  </si>
  <si>
    <r>
      <t xml:space="preserve">Т-образный перекресток. Направо. Слева сразу за поворотом Агроусадьба </t>
    </r>
    <r>
      <rPr>
        <b/>
        <sz val="10"/>
        <rFont val="Verdana"/>
        <family val="2"/>
      </rPr>
      <t>КП Ластоянцы. Самостоятельная отметка!  База отметки на толстом дереве у ворот агроусадьбы.</t>
    </r>
  </si>
  <si>
    <t>Мост через реку Зап. Березина</t>
  </si>
  <si>
    <t>Примыкание справа. Направо.</t>
  </si>
  <si>
    <t>д. Поти.</t>
  </si>
  <si>
    <r>
      <t xml:space="preserve">Сокращенная 48-72км. </t>
    </r>
    <r>
      <rPr>
        <sz val="10"/>
        <rFont val="Arial"/>
        <family val="2"/>
      </rPr>
      <t>После поворота направо движемся прямо по грейдеру-дамбе вдоль канала.</t>
    </r>
  </si>
  <si>
    <r>
      <t xml:space="preserve">КП Букатово. </t>
    </r>
    <r>
      <rPr>
        <sz val="10"/>
        <rFont val="Arial"/>
        <family val="2"/>
      </rPr>
      <t>У моста через реку.</t>
    </r>
  </si>
  <si>
    <r>
      <t>КП Букатово.</t>
    </r>
    <r>
      <rPr>
        <sz val="10"/>
        <rFont val="Arial"/>
        <family val="2"/>
      </rPr>
      <t xml:space="preserve"> Через мост прямо.</t>
    </r>
  </si>
  <si>
    <r>
      <t>48 км:</t>
    </r>
    <r>
      <rPr>
        <sz val="10"/>
        <rFont val="Arial"/>
        <family val="2"/>
      </rPr>
      <t xml:space="preserve"> Перекрёсток с асфальтовой дорогой. Направо.</t>
    </r>
  </si>
  <si>
    <r>
      <t xml:space="preserve">48 км: </t>
    </r>
    <r>
      <rPr>
        <sz val="10"/>
        <rFont val="Arial"/>
        <family val="2"/>
      </rPr>
      <t>Съезд с асфальта в школьный двор. Направо. Через школьный двор к калитке на задней стороне двора, далее к плотине вдхр.</t>
    </r>
  </si>
  <si>
    <r>
      <t>48 км:</t>
    </r>
    <r>
      <rPr>
        <sz val="10"/>
        <rFont val="Arial"/>
        <family val="2"/>
      </rPr>
      <t xml:space="preserve"> Плотина. Прямо. Вверх мимо церкви в д. Вишнево.</t>
    </r>
  </si>
  <si>
    <r>
      <t>48 км:</t>
    </r>
    <r>
      <rPr>
        <sz val="10"/>
        <rFont val="Arial"/>
        <family val="2"/>
      </rPr>
      <t xml:space="preserve"> Т-образный перекрёсток, выезд на асфальт. Направо.</t>
    </r>
  </si>
  <si>
    <r>
      <t xml:space="preserve">48 км: </t>
    </r>
    <r>
      <rPr>
        <sz val="10"/>
        <rFont val="Arial"/>
        <family val="2"/>
      </rPr>
      <t>Y-образный перекресток. Левее по грейдеру. Движение по грейдеру вдоль леса.</t>
    </r>
  </si>
  <si>
    <r>
      <t xml:space="preserve">Сокращенка 72 км: </t>
    </r>
    <r>
      <rPr>
        <sz val="10"/>
        <rFont val="Arial"/>
        <family val="2"/>
      </rPr>
      <t>Съезд с гравийки левее. Далее по прямому грейдеру.</t>
    </r>
  </si>
  <si>
    <r>
      <t>72 км:</t>
    </r>
    <r>
      <rPr>
        <sz val="10"/>
        <rFont val="Arial"/>
        <family val="2"/>
      </rPr>
      <t xml:space="preserve"> Пересечение с асфальтированной дорогой. Прямо.</t>
    </r>
  </si>
  <si>
    <r>
      <rPr>
        <b/>
        <sz val="10"/>
        <rFont val="Arial"/>
        <family val="2"/>
      </rPr>
      <t>72 км:</t>
    </r>
    <r>
      <rPr>
        <sz val="10"/>
        <rFont val="Arial"/>
        <family val="2"/>
      </rPr>
      <t xml:space="preserve"> Выезд из леса. Далее по полевой дороге по краю поля.</t>
    </r>
  </si>
  <si>
    <r>
      <rPr>
        <b/>
        <sz val="10"/>
        <rFont val="Arial"/>
        <family val="2"/>
      </rPr>
      <t>72 км:</t>
    </r>
    <r>
      <rPr>
        <sz val="10"/>
        <rFont val="Arial"/>
        <family val="2"/>
      </rPr>
      <t xml:space="preserve"> Т-образный перекресток полевых дорог. Поворот налево.</t>
    </r>
  </si>
  <si>
    <r>
      <rPr>
        <b/>
        <sz val="10"/>
        <rFont val="Arial"/>
        <family val="2"/>
      </rPr>
      <t>72 км:</t>
    </r>
    <r>
      <rPr>
        <sz val="10"/>
        <rFont val="Arial"/>
        <family val="2"/>
      </rPr>
      <t xml:space="preserve"> Т-образный перекресток. </t>
    </r>
    <r>
      <rPr>
        <b/>
        <sz val="10"/>
        <rFont val="Arial"/>
        <family val="2"/>
      </rPr>
      <t>Соединение с дистанцией 206 км (стр. 2).</t>
    </r>
    <r>
      <rPr>
        <sz val="10"/>
        <rFont val="Arial"/>
        <family val="2"/>
      </rPr>
      <t xml:space="preserve"> Направо через ж/д переезд.</t>
    </r>
  </si>
  <si>
    <r>
      <rPr>
        <b/>
        <i/>
        <sz val="10"/>
        <rFont val="Arial"/>
        <family val="2"/>
      </rPr>
      <t>Сокращенная 143 км.</t>
    </r>
    <r>
      <rPr>
        <sz val="10"/>
        <rFont val="Arial"/>
        <family val="2"/>
      </rPr>
      <t xml:space="preserve"> После развилки движение по грейдеру.</t>
    </r>
  </si>
  <si>
    <t>Примыкание справа. Прямо.</t>
  </si>
  <si>
    <r>
      <t xml:space="preserve">Перекресток. Главная уходит правее. </t>
    </r>
    <r>
      <rPr>
        <b/>
        <i/>
        <sz val="10"/>
        <rFont val="Arial"/>
        <family val="2"/>
      </rPr>
      <t>Направо по гравийке для сокращенной 48 км, левее для сокращенной 72 км.</t>
    </r>
  </si>
  <si>
    <r>
      <t xml:space="preserve">48 км: </t>
    </r>
    <r>
      <rPr>
        <sz val="10"/>
        <rFont val="Arial"/>
        <family val="2"/>
      </rPr>
      <t>Т-образный перекрёсток в д. Новоселки.</t>
    </r>
    <r>
      <rPr>
        <b/>
        <sz val="10"/>
        <rFont val="Arial"/>
        <family val="2"/>
      </rPr>
      <t xml:space="preserve">  Соединение с дистанцией 206 км (стр. 3). </t>
    </r>
    <r>
      <rPr>
        <sz val="10"/>
        <rFont val="Arial"/>
        <family val="2"/>
      </rPr>
      <t>Прямо.</t>
    </r>
  </si>
  <si>
    <r>
      <t>д. Бомболы. Перекресток. Движение прямо.</t>
    </r>
  </si>
  <si>
    <t>Y-образный перекресток. Налево. Движение по крупной лесной дороге прямо.</t>
  </si>
  <si>
    <t>Примыкание справа. Направо. В д. Горецковщина. Движение по грейдеру через деревню.</t>
  </si>
  <si>
    <t>Т-образный перекресток в деревне Затишек. Направо. Через деревню к переезду-броду под железной дорогой.</t>
  </si>
  <si>
    <r>
      <t xml:space="preserve">КП Заберезь. </t>
    </r>
    <r>
      <rPr>
        <sz val="10"/>
        <rFont val="Arial"/>
        <family val="2"/>
      </rPr>
      <t>Налево по основной дистанциии</t>
    </r>
  </si>
  <si>
    <t>Поворот налево. Магазин (9.00-21.00 без обеда и выходных). За магазином колодец.</t>
  </si>
  <si>
    <t>Примыкание слева. Главная берет вправо. По главной.</t>
  </si>
  <si>
    <t>Примыкание грейдера. Направо на грейдер, по главной дороге.</t>
  </si>
  <si>
    <t>Т-образный перекресток крупных лесных дорог. Налево.</t>
  </si>
  <si>
    <t>Площадь в деревне. На площади магазин Неман (работает до 22.00). Вдоль дороги колодцы. Сразу за площадью колонка. Прямо на выезд из деревни.</t>
  </si>
  <si>
    <t>Перекресток в деревне. Поворот налево.</t>
  </si>
  <si>
    <t>Перекресток. Направо.</t>
  </si>
  <si>
    <t xml:space="preserve">Перекресток. Налево. </t>
  </si>
  <si>
    <t>Перекресток у д. Грабово. Движение прямо на второстепенную дорогу. Через 400 м дорога берет правее.</t>
  </si>
  <si>
    <t>Т-образный перекресток в д. Эйгерды. Направо.</t>
  </si>
  <si>
    <t>Т-образный перекресток в д. Магенцы. Налево. Далее прямо мимо деревень Добовичи, Черница, Залесовщина по главной гравийной дороге.</t>
  </si>
  <si>
    <t>Конец гравийной дороги у фермы в д. Черный луг. Прямо по полевой дороге правее хуторов</t>
  </si>
  <si>
    <t>Поворот налево на поле за хуторами. Прямо через поле.</t>
  </si>
  <si>
    <t>Брод. Движение по полевой дороге.</t>
  </si>
  <si>
    <t>Брод. Обходится справа или слева. После брода левее по узкой лесной дороге переходящей в тропу.</t>
  </si>
  <si>
    <t>Перекресток. Главная уходит направо. Движение прямо.</t>
  </si>
  <si>
    <t>Перекресток у сквера. Направо. Слева магазин (9.00-18.00).</t>
  </si>
  <si>
    <t>Выезд из деревни. Справа карьер. Направо вдоль карьера объезжаем его справа. Далее по полевой дороге.</t>
  </si>
  <si>
    <t>Перекресток. Дорога идет к ферме. Нам направо.</t>
  </si>
  <si>
    <t>Перекресток в д. Нарушевцы. Направо.</t>
  </si>
  <si>
    <t>Перекресток в поле. Налево в д. Рогалевщина. Через деревню прямо.</t>
  </si>
  <si>
    <t>Перекресток в деревне. Прямо. Главная уходит направо.</t>
  </si>
  <si>
    <r>
      <t>48 км:</t>
    </r>
    <r>
      <rPr>
        <sz val="10"/>
        <rFont val="Arial"/>
        <family val="2"/>
      </rPr>
      <t xml:space="preserve"> Перекрёсток. Налево. Движение по асфальтированной деревенской улице.</t>
    </r>
  </si>
  <si>
    <r>
      <t>48 км:</t>
    </r>
    <r>
      <rPr>
        <sz val="10"/>
        <rFont val="Arial"/>
        <family val="2"/>
      </rPr>
      <t xml:space="preserve"> Перекрёсток у магазина (8.00-20.00, без выходных, без обеда) и банка. Налево. Движение по асфальтированной деревенской улице, по окончанию деревни гравийка. Движение по гравийке.</t>
    </r>
  </si>
  <si>
    <r>
      <rPr>
        <b/>
        <sz val="10"/>
        <rFont val="Verdana"/>
        <family val="2"/>
      </rPr>
      <t>72 км:</t>
    </r>
    <r>
      <rPr>
        <sz val="10"/>
        <rFont val="Verdana"/>
        <family val="2"/>
      </rPr>
      <t xml:space="preserve"> Примыкание справа. Прямо. Обходим завал и прямо.</t>
    </r>
  </si>
  <si>
    <r>
      <t>72 км:</t>
    </r>
    <r>
      <rPr>
        <sz val="10"/>
        <rFont val="Arial"/>
        <family val="2"/>
      </rPr>
      <t xml:space="preserve"> Y-образный перекресток перед  самым выездом на просеку ЛЭП. Правее. Пересечение с ЛЭП. Движение по лесной дороге.</t>
    </r>
  </si>
  <si>
    <r>
      <rPr>
        <b/>
        <sz val="10"/>
        <rFont val="Arial"/>
        <family val="2"/>
      </rPr>
      <t>72 км:</t>
    </r>
    <r>
      <rPr>
        <sz val="10"/>
        <rFont val="Arial"/>
        <family val="2"/>
      </rPr>
      <t xml:space="preserve"> Перекресток. Выезд на грейдер. Прямо. Движение по грейдеру</t>
    </r>
  </si>
  <si>
    <r>
      <t xml:space="preserve">Крупный перекресток в д. Бакшты. Магазин (9.00-19.00) </t>
    </r>
    <r>
      <rPr>
        <b/>
        <i/>
        <sz val="10"/>
        <rFont val="Arial"/>
        <family val="2"/>
      </rPr>
      <t>Соединение с дистанцией 206км (стр. 2).</t>
    </r>
    <r>
      <rPr>
        <sz val="10"/>
        <rFont val="Arial"/>
        <family val="2"/>
      </rPr>
      <t xml:space="preserve"> Направо.</t>
    </r>
  </si>
  <si>
    <r>
      <t xml:space="preserve">Крупный перекресток. Прямо. Магазин (9.00-19.00). </t>
    </r>
    <r>
      <rPr>
        <b/>
        <i/>
        <sz val="10"/>
        <rFont val="Arial"/>
        <family val="2"/>
      </rPr>
      <t xml:space="preserve">Присоединение сокращенной 143 км. </t>
    </r>
    <r>
      <rPr>
        <sz val="10"/>
        <rFont val="Arial"/>
        <family val="2"/>
      </rPr>
      <t>Магазин у перекрестка.</t>
    </r>
  </si>
  <si>
    <t>Въезд в лес. Движение среди кустарника-мелколесья.</t>
  </si>
  <si>
    <r>
      <t xml:space="preserve">Справа от дороги </t>
    </r>
    <r>
      <rPr>
        <b/>
        <sz val="10"/>
        <rFont val="Arial"/>
        <family val="2"/>
      </rPr>
      <t>КП Борки</t>
    </r>
    <r>
      <rPr>
        <sz val="10"/>
        <rFont val="Arial"/>
        <family val="2"/>
      </rPr>
      <t>.</t>
    </r>
  </si>
  <si>
    <r>
      <t>Перекресток.</t>
    </r>
    <r>
      <rPr>
        <b/>
        <sz val="10"/>
        <rFont val="Arial"/>
        <family val="2"/>
      </rPr>
      <t xml:space="preserve"> КП Заберезь. </t>
    </r>
    <r>
      <rPr>
        <sz val="10"/>
        <rFont val="Arial"/>
        <family val="2"/>
      </rPr>
      <t xml:space="preserve"> Налево</t>
    </r>
    <r>
      <rPr>
        <b/>
        <sz val="10"/>
        <rFont val="Arial"/>
        <family val="2"/>
      </rPr>
      <t xml:space="preserve"> для дистанции 206 км</t>
    </r>
    <r>
      <rPr>
        <sz val="10"/>
        <rFont val="Arial"/>
        <family val="2"/>
      </rPr>
      <t xml:space="preserve">, правее для </t>
    </r>
    <r>
      <rPr>
        <b/>
        <i/>
        <sz val="10"/>
        <rFont val="Arial"/>
        <family val="2"/>
      </rPr>
      <t>сокращенной дистанции 143 км (смотри страницу 3)</t>
    </r>
    <r>
      <rPr>
        <sz val="10"/>
        <rFont val="Arial"/>
        <family val="2"/>
      </rPr>
      <t xml:space="preserve"> .</t>
    </r>
  </si>
  <si>
    <r>
      <rPr>
        <b/>
        <sz val="10"/>
        <rFont val="Arial"/>
        <family val="2"/>
      </rPr>
      <t xml:space="preserve">48-72км. </t>
    </r>
    <r>
      <rPr>
        <sz val="10"/>
        <rFont val="Arial"/>
        <family val="2"/>
      </rPr>
      <t>Перекресток. Главная уходит левее. Налево по главной.</t>
    </r>
  </si>
  <si>
    <r>
      <rPr>
        <b/>
        <sz val="10"/>
        <rFont val="Arial"/>
        <family val="2"/>
      </rPr>
      <t>48-72км.</t>
    </r>
    <r>
      <rPr>
        <sz val="10"/>
        <rFont val="Arial"/>
        <family val="2"/>
      </rPr>
      <t xml:space="preserve"> Хутора Бартениха.</t>
    </r>
  </si>
  <si>
    <r>
      <rPr>
        <b/>
        <sz val="10"/>
        <rFont val="Arial"/>
        <family val="2"/>
      </rPr>
      <t xml:space="preserve">48-72км. </t>
    </r>
    <r>
      <rPr>
        <sz val="10"/>
        <rFont val="Arial"/>
        <family val="2"/>
      </rPr>
      <t>Примыкание справа. Направо. Через 0,9 км дорога берет левее.</t>
    </r>
  </si>
  <si>
    <r>
      <rPr>
        <b/>
        <sz val="10"/>
        <rFont val="Arial"/>
        <family val="2"/>
      </rPr>
      <t>48-72км</t>
    </r>
    <r>
      <rPr>
        <sz val="10"/>
        <rFont val="Arial"/>
        <family val="2"/>
      </rPr>
      <t>. Поворот направо на мост. Въезд в лес за мостом. Прямо по грейдеру.</t>
    </r>
  </si>
  <si>
    <r>
      <rPr>
        <b/>
        <sz val="10"/>
        <rFont val="Arial"/>
        <family val="2"/>
      </rPr>
      <t xml:space="preserve">48-72км. </t>
    </r>
    <r>
      <rPr>
        <sz val="10"/>
        <rFont val="Arial"/>
        <family val="2"/>
      </rPr>
      <t>Смыкание грейдеров. Прямо.</t>
    </r>
  </si>
  <si>
    <r>
      <rPr>
        <b/>
        <sz val="10"/>
        <rFont val="Arial"/>
        <family val="2"/>
      </rPr>
      <t>48-72км</t>
    </r>
    <r>
      <rPr>
        <sz val="10"/>
        <rFont val="Arial"/>
        <family val="2"/>
      </rPr>
      <t>. Перекресток лесных дорог. Поворот направо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</si>
</sst>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9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92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192" fontId="5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8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192" fontId="0" fillId="33" borderId="11" xfId="0" applyNumberFormat="1" applyFont="1" applyFill="1" applyBorder="1" applyAlignment="1">
      <alignment horizontal="center" vertical="center"/>
    </xf>
    <xf numFmtId="192" fontId="0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92" fontId="0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92" fontId="0" fillId="33" borderId="15" xfId="0" applyNumberFormat="1" applyFont="1" applyFill="1" applyBorder="1" applyAlignment="1">
      <alignment horizontal="center" vertical="center"/>
    </xf>
    <xf numFmtId="192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192" fontId="6" fillId="33" borderId="18" xfId="0" applyNumberFormat="1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192" fontId="4" fillId="33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 wrapText="1"/>
    </xf>
    <xf numFmtId="192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192" fontId="0" fillId="33" borderId="18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192" fontId="0" fillId="33" borderId="18" xfId="0" applyNumberFormat="1" applyFont="1" applyFill="1" applyBorder="1" applyAlignment="1">
      <alignment horizontal="center" vertical="center"/>
    </xf>
    <xf numFmtId="192" fontId="0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619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4248150</xdr:colOff>
      <xdr:row>1</xdr:row>
      <xdr:rowOff>123825</xdr:rowOff>
    </xdr:from>
    <xdr:to>
      <xdr:col>3</xdr:col>
      <xdr:colOff>238125</xdr:colOff>
      <xdr:row>13</xdr:row>
      <xdr:rowOff>47625</xdr:rowOff>
    </xdr:to>
    <xdr:pic>
      <xdr:nvPicPr>
        <xdr:cNvPr id="2" name="Рисунок 3" descr="podark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85750"/>
          <a:ext cx="22764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2647950</xdr:colOff>
      <xdr:row>12</xdr:row>
      <xdr:rowOff>133350</xdr:rowOff>
    </xdr:to>
    <xdr:pic>
      <xdr:nvPicPr>
        <xdr:cNvPr id="3" name="Рисунок 4" descr="Резервная_копия_pobeditel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57175"/>
          <a:ext cx="33718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view="pageBreakPreview" zoomScale="122" zoomScaleSheetLayoutView="122" zoomScalePageLayoutView="0" workbookViewId="0" topLeftCell="A1">
      <selection activeCell="C172" sqref="C172"/>
    </sheetView>
  </sheetViews>
  <sheetFormatPr defaultColWidth="9.140625" defaultRowHeight="12.75"/>
  <cols>
    <col min="1" max="1" width="6.57421875" style="1" bestFit="1" customWidth="1"/>
    <col min="2" max="2" width="6.8515625" style="2" bestFit="1" customWidth="1"/>
    <col min="3" max="3" width="94.28125" style="3" customWidth="1"/>
    <col min="4" max="4" width="7.8515625" style="26" bestFit="1" customWidth="1"/>
    <col min="5" max="5" width="23.8515625" style="5" customWidth="1"/>
    <col min="6" max="16384" width="9.140625" style="5" customWidth="1"/>
  </cols>
  <sheetData>
    <row r="1" ht="12.75">
      <c r="C1" s="27"/>
    </row>
    <row r="2" spans="3:4" ht="12.75">
      <c r="C2" s="27"/>
      <c r="D2" s="4"/>
    </row>
    <row r="3" spans="3:4" ht="12.75">
      <c r="C3" s="27"/>
      <c r="D3" s="4"/>
    </row>
    <row r="4" spans="3:4" ht="12.75">
      <c r="C4" s="27"/>
      <c r="D4" s="4"/>
    </row>
    <row r="5" spans="3:4" ht="12.75">
      <c r="C5" s="28"/>
      <c r="D5" s="6"/>
    </row>
    <row r="6" spans="3:4" ht="12.75">
      <c r="C6" s="27"/>
      <c r="D6" s="4"/>
    </row>
    <row r="7" spans="3:4" ht="12.75">
      <c r="C7" s="27"/>
      <c r="D7" s="4"/>
    </row>
    <row r="8" spans="3:4" ht="12.75">
      <c r="C8" s="28"/>
      <c r="D8" s="6"/>
    </row>
    <row r="9" ht="12.75">
      <c r="C9" s="27"/>
    </row>
    <row r="10" ht="12.75">
      <c r="C10" s="27"/>
    </row>
    <row r="11" ht="12.75">
      <c r="C11" s="27"/>
    </row>
    <row r="12" ht="12.75">
      <c r="C12" s="27"/>
    </row>
    <row r="13" ht="12.75">
      <c r="C13" s="27"/>
    </row>
    <row r="14" ht="12.75">
      <c r="C14" s="27"/>
    </row>
    <row r="15" ht="12.75">
      <c r="C15" s="27"/>
    </row>
    <row r="16" spans="1:4" ht="15">
      <c r="A16" s="48" t="s">
        <v>42</v>
      </c>
      <c r="B16" s="48"/>
      <c r="C16" s="48"/>
      <c r="D16" s="48"/>
    </row>
    <row r="17" spans="1:5" s="8" customFormat="1" ht="52.5">
      <c r="A17" s="32" t="s">
        <v>0</v>
      </c>
      <c r="B17" s="33" t="s">
        <v>1</v>
      </c>
      <c r="C17" s="34" t="s">
        <v>3</v>
      </c>
      <c r="D17" s="35" t="s">
        <v>2</v>
      </c>
      <c r="E17" s="7"/>
    </row>
    <row r="18" spans="1:5" s="10" customFormat="1" ht="12.75">
      <c r="A18" s="36">
        <v>0</v>
      </c>
      <c r="B18" s="36">
        <v>0</v>
      </c>
      <c r="C18" s="37" t="s">
        <v>36</v>
      </c>
      <c r="D18" s="38"/>
      <c r="E18" s="9"/>
    </row>
    <row r="19" spans="1:5" s="10" customFormat="1" ht="12.75">
      <c r="A19" s="36">
        <f>A18+B19</f>
        <v>0.3</v>
      </c>
      <c r="B19" s="39">
        <v>0.3</v>
      </c>
      <c r="C19" s="40" t="s">
        <v>5</v>
      </c>
      <c r="D19" s="38">
        <f aca="true" t="shared" si="0" ref="D19:D82">B19+D18</f>
        <v>0.3</v>
      </c>
      <c r="E19" s="9"/>
    </row>
    <row r="20" spans="1:5" s="10" customFormat="1" ht="12.75">
      <c r="A20" s="36">
        <f aca="true" t="shared" si="1" ref="A20:A40">A19+B20</f>
        <v>0.8999999999999999</v>
      </c>
      <c r="B20" s="39">
        <v>0.6</v>
      </c>
      <c r="C20" s="40" t="s">
        <v>135</v>
      </c>
      <c r="D20" s="38">
        <f t="shared" si="0"/>
        <v>0.8999999999999999</v>
      </c>
      <c r="E20" s="9"/>
    </row>
    <row r="21" spans="1:5" s="10" customFormat="1" ht="12.75">
      <c r="A21" s="36">
        <f t="shared" si="1"/>
        <v>1.4</v>
      </c>
      <c r="B21" s="39">
        <v>0.5</v>
      </c>
      <c r="C21" s="40" t="s">
        <v>4</v>
      </c>
      <c r="D21" s="38">
        <f t="shared" si="0"/>
        <v>1.4</v>
      </c>
      <c r="E21" s="9"/>
    </row>
    <row r="22" spans="1:5" s="10" customFormat="1" ht="12.75">
      <c r="A22" s="36">
        <f t="shared" si="1"/>
        <v>2.5</v>
      </c>
      <c r="B22" s="39">
        <v>1.1</v>
      </c>
      <c r="C22" s="40" t="s">
        <v>7</v>
      </c>
      <c r="D22" s="38">
        <f t="shared" si="0"/>
        <v>2.5</v>
      </c>
      <c r="E22" s="9"/>
    </row>
    <row r="23" spans="1:5" s="10" customFormat="1" ht="12.75">
      <c r="A23" s="36">
        <f t="shared" si="1"/>
        <v>3</v>
      </c>
      <c r="B23" s="39">
        <v>0.5</v>
      </c>
      <c r="C23" s="40" t="s">
        <v>6</v>
      </c>
      <c r="D23" s="38">
        <f t="shared" si="0"/>
        <v>3</v>
      </c>
      <c r="E23" s="9"/>
    </row>
    <row r="24" spans="1:5" s="10" customFormat="1" ht="12.75">
      <c r="A24" s="36">
        <f t="shared" si="1"/>
        <v>3.8</v>
      </c>
      <c r="B24" s="39">
        <v>0.8</v>
      </c>
      <c r="C24" s="40" t="s">
        <v>73</v>
      </c>
      <c r="D24" s="38">
        <f t="shared" si="0"/>
        <v>3.8</v>
      </c>
      <c r="E24" s="9"/>
    </row>
    <row r="25" spans="1:5" s="10" customFormat="1" ht="12.75">
      <c r="A25" s="36">
        <f t="shared" si="1"/>
        <v>5.699999999999999</v>
      </c>
      <c r="B25" s="39">
        <v>1.9</v>
      </c>
      <c r="C25" s="40" t="s">
        <v>43</v>
      </c>
      <c r="D25" s="38">
        <f t="shared" si="0"/>
        <v>5.699999999999999</v>
      </c>
      <c r="E25" s="9"/>
    </row>
    <row r="26" spans="1:5" s="10" customFormat="1" ht="12.75">
      <c r="A26" s="36">
        <f t="shared" si="1"/>
        <v>6.1</v>
      </c>
      <c r="B26" s="39">
        <v>0.4</v>
      </c>
      <c r="C26" s="40" t="s">
        <v>136</v>
      </c>
      <c r="D26" s="38">
        <f t="shared" si="0"/>
        <v>6.1</v>
      </c>
      <c r="E26" s="9"/>
    </row>
    <row r="27" spans="1:5" s="10" customFormat="1" ht="12.75">
      <c r="A27" s="36">
        <f t="shared" si="1"/>
        <v>6.6</v>
      </c>
      <c r="B27" s="39">
        <v>0.5</v>
      </c>
      <c r="C27" s="40" t="s">
        <v>8</v>
      </c>
      <c r="D27" s="38">
        <f t="shared" si="0"/>
        <v>6.6</v>
      </c>
      <c r="E27" s="9"/>
    </row>
    <row r="28" spans="1:5" s="10" customFormat="1" ht="25.5">
      <c r="A28" s="36">
        <f t="shared" si="1"/>
        <v>6.699999999999999</v>
      </c>
      <c r="B28" s="39">
        <v>0.1</v>
      </c>
      <c r="C28" s="40" t="s">
        <v>10</v>
      </c>
      <c r="D28" s="38">
        <f t="shared" si="0"/>
        <v>6.699999999999999</v>
      </c>
      <c r="E28" s="9"/>
    </row>
    <row r="29" spans="1:5" s="10" customFormat="1" ht="12.75">
      <c r="A29" s="36">
        <f t="shared" si="1"/>
        <v>9</v>
      </c>
      <c r="B29" s="39">
        <v>2.3</v>
      </c>
      <c r="C29" s="40" t="s">
        <v>44</v>
      </c>
      <c r="D29" s="38">
        <f t="shared" si="0"/>
        <v>9</v>
      </c>
      <c r="E29" s="9"/>
    </row>
    <row r="30" spans="1:5" s="10" customFormat="1" ht="12.75">
      <c r="A30" s="36">
        <f t="shared" si="1"/>
        <v>9.3</v>
      </c>
      <c r="B30" s="39">
        <v>0.3000000000000007</v>
      </c>
      <c r="C30" s="40" t="s">
        <v>9</v>
      </c>
      <c r="D30" s="38">
        <f t="shared" si="0"/>
        <v>9.3</v>
      </c>
      <c r="E30" s="9"/>
    </row>
    <row r="31" spans="1:5" s="10" customFormat="1" ht="12.75">
      <c r="A31" s="36">
        <f t="shared" si="1"/>
        <v>11.8</v>
      </c>
      <c r="B31" s="39">
        <v>2.5</v>
      </c>
      <c r="C31" s="40" t="s">
        <v>56</v>
      </c>
      <c r="D31" s="38">
        <f t="shared" si="0"/>
        <v>11.8</v>
      </c>
      <c r="E31" s="9"/>
    </row>
    <row r="32" spans="1:5" s="10" customFormat="1" ht="12.75">
      <c r="A32" s="36">
        <f t="shared" si="1"/>
        <v>11.9</v>
      </c>
      <c r="B32" s="39">
        <v>0.1</v>
      </c>
      <c r="C32" s="40" t="s">
        <v>129</v>
      </c>
      <c r="D32" s="38">
        <f t="shared" si="0"/>
        <v>11.9</v>
      </c>
      <c r="E32" s="9"/>
    </row>
    <row r="33" spans="1:6" s="10" customFormat="1" ht="12.75">
      <c r="A33" s="36">
        <f t="shared" si="1"/>
        <v>12.6</v>
      </c>
      <c r="B33" s="36">
        <v>0.7</v>
      </c>
      <c r="C33" s="40" t="s">
        <v>11</v>
      </c>
      <c r="D33" s="38">
        <f t="shared" si="0"/>
        <v>12.6</v>
      </c>
      <c r="E33" s="9"/>
      <c r="F33" s="12"/>
    </row>
    <row r="34" spans="1:6" s="10" customFormat="1" ht="12.75">
      <c r="A34" s="36">
        <f t="shared" si="1"/>
        <v>14.2</v>
      </c>
      <c r="B34" s="36">
        <v>1.6</v>
      </c>
      <c r="C34" s="40" t="s">
        <v>82</v>
      </c>
      <c r="D34" s="38">
        <f t="shared" si="0"/>
        <v>14.2</v>
      </c>
      <c r="E34" s="9"/>
      <c r="F34" s="12"/>
    </row>
    <row r="35" spans="1:6" s="10" customFormat="1" ht="12.75">
      <c r="A35" s="36">
        <f t="shared" si="1"/>
        <v>14.5</v>
      </c>
      <c r="B35" s="39">
        <v>0.3</v>
      </c>
      <c r="C35" s="40" t="s">
        <v>12</v>
      </c>
      <c r="D35" s="38">
        <f t="shared" si="0"/>
        <v>14.5</v>
      </c>
      <c r="E35" s="9"/>
      <c r="F35" s="12"/>
    </row>
    <row r="36" spans="1:6" s="10" customFormat="1" ht="12.75">
      <c r="A36" s="36">
        <f t="shared" si="1"/>
        <v>15.8</v>
      </c>
      <c r="B36" s="39">
        <v>1.3</v>
      </c>
      <c r="C36" s="40" t="s">
        <v>37</v>
      </c>
      <c r="D36" s="38">
        <f t="shared" si="0"/>
        <v>15.8</v>
      </c>
      <c r="E36" s="9"/>
      <c r="F36" s="12"/>
    </row>
    <row r="37" spans="1:6" s="10" customFormat="1" ht="12.75">
      <c r="A37" s="36">
        <f t="shared" si="1"/>
        <v>19.3</v>
      </c>
      <c r="B37" s="39">
        <v>3.5</v>
      </c>
      <c r="C37" s="40" t="s">
        <v>13</v>
      </c>
      <c r="D37" s="38">
        <f t="shared" si="0"/>
        <v>19.3</v>
      </c>
      <c r="E37" s="9"/>
      <c r="F37" s="13"/>
    </row>
    <row r="38" spans="1:7" s="10" customFormat="1" ht="12.75">
      <c r="A38" s="36">
        <f t="shared" si="1"/>
        <v>20.900000000000002</v>
      </c>
      <c r="B38" s="39">
        <v>1.6</v>
      </c>
      <c r="C38" s="40" t="s">
        <v>14</v>
      </c>
      <c r="D38" s="38">
        <f t="shared" si="0"/>
        <v>20.900000000000002</v>
      </c>
      <c r="E38" s="14"/>
      <c r="F38" s="15"/>
      <c r="G38" s="9"/>
    </row>
    <row r="39" spans="1:7" s="10" customFormat="1" ht="12.75">
      <c r="A39" s="36">
        <f t="shared" si="1"/>
        <v>21.1</v>
      </c>
      <c r="B39" s="39">
        <v>0.20000000000000107</v>
      </c>
      <c r="C39" s="40" t="s">
        <v>15</v>
      </c>
      <c r="D39" s="38">
        <f t="shared" si="0"/>
        <v>21.1</v>
      </c>
      <c r="E39" s="14"/>
      <c r="F39" s="15"/>
      <c r="G39" s="9"/>
    </row>
    <row r="40" spans="1:7" s="10" customFormat="1" ht="12.75">
      <c r="A40" s="36">
        <f t="shared" si="1"/>
        <v>21.200000000000003</v>
      </c>
      <c r="B40" s="39">
        <v>0.1</v>
      </c>
      <c r="C40" s="40" t="s">
        <v>164</v>
      </c>
      <c r="D40" s="38">
        <f t="shared" si="0"/>
        <v>21.200000000000003</v>
      </c>
      <c r="E40" s="14"/>
      <c r="F40" s="16"/>
      <c r="G40" s="9"/>
    </row>
    <row r="41" spans="1:5" s="10" customFormat="1" ht="12.75">
      <c r="A41" s="36">
        <v>0</v>
      </c>
      <c r="B41" s="39">
        <v>0</v>
      </c>
      <c r="C41" s="40" t="s">
        <v>74</v>
      </c>
      <c r="D41" s="38">
        <f t="shared" si="0"/>
        <v>21.200000000000003</v>
      </c>
      <c r="E41" s="9"/>
    </row>
    <row r="42" spans="1:5" s="10" customFormat="1" ht="12.75">
      <c r="A42" s="36">
        <f>A41+B42</f>
        <v>0.1</v>
      </c>
      <c r="B42" s="39">
        <v>0.1</v>
      </c>
      <c r="C42" s="40" t="s">
        <v>16</v>
      </c>
      <c r="D42" s="38">
        <f t="shared" si="0"/>
        <v>21.300000000000004</v>
      </c>
      <c r="E42" s="9"/>
    </row>
    <row r="43" spans="1:5" s="10" customFormat="1" ht="12.75">
      <c r="A43" s="36">
        <f aca="true" t="shared" si="2" ref="A43:A62">A42+B43</f>
        <v>0.7</v>
      </c>
      <c r="B43" s="39">
        <v>0.6</v>
      </c>
      <c r="C43" s="40" t="s">
        <v>17</v>
      </c>
      <c r="D43" s="38">
        <f t="shared" si="0"/>
        <v>21.900000000000006</v>
      </c>
      <c r="E43" s="9"/>
    </row>
    <row r="44" spans="1:5" s="10" customFormat="1" ht="12.75">
      <c r="A44" s="36">
        <f t="shared" si="2"/>
        <v>0.8999999999999999</v>
      </c>
      <c r="B44" s="39">
        <v>0.2</v>
      </c>
      <c r="C44" s="40" t="s">
        <v>137</v>
      </c>
      <c r="D44" s="38">
        <f t="shared" si="0"/>
        <v>22.100000000000005</v>
      </c>
      <c r="E44" s="9"/>
    </row>
    <row r="45" spans="1:5" s="10" customFormat="1" ht="12.75">
      <c r="A45" s="36">
        <f t="shared" si="2"/>
        <v>2.2</v>
      </c>
      <c r="B45" s="39">
        <v>1.3</v>
      </c>
      <c r="C45" s="40" t="s">
        <v>18</v>
      </c>
      <c r="D45" s="38">
        <f t="shared" si="0"/>
        <v>23.400000000000006</v>
      </c>
      <c r="E45" s="9"/>
    </row>
    <row r="46" spans="1:5" s="10" customFormat="1" ht="12.75">
      <c r="A46" s="36">
        <f t="shared" si="2"/>
        <v>3.4000000000000004</v>
      </c>
      <c r="B46" s="36">
        <v>1.2</v>
      </c>
      <c r="C46" s="40" t="s">
        <v>75</v>
      </c>
      <c r="D46" s="38">
        <f t="shared" si="0"/>
        <v>24.600000000000005</v>
      </c>
      <c r="E46" s="9"/>
    </row>
    <row r="47" spans="1:5" s="10" customFormat="1" ht="12.75">
      <c r="A47" s="36">
        <f t="shared" si="2"/>
        <v>3.5000000000000004</v>
      </c>
      <c r="B47" s="39">
        <v>0.1</v>
      </c>
      <c r="C47" s="40" t="s">
        <v>76</v>
      </c>
      <c r="D47" s="38">
        <f t="shared" si="0"/>
        <v>24.700000000000006</v>
      </c>
      <c r="E47" s="9"/>
    </row>
    <row r="48" spans="1:5" s="10" customFormat="1" ht="12.75">
      <c r="A48" s="36">
        <f t="shared" si="2"/>
        <v>4.6000000000000005</v>
      </c>
      <c r="B48" s="39">
        <v>1.1</v>
      </c>
      <c r="C48" s="40" t="s">
        <v>19</v>
      </c>
      <c r="D48" s="38">
        <f t="shared" si="0"/>
        <v>25.800000000000008</v>
      </c>
      <c r="E48" s="9"/>
    </row>
    <row r="49" spans="1:5" s="10" customFormat="1" ht="12.75">
      <c r="A49" s="36">
        <f t="shared" si="2"/>
        <v>7.200000000000001</v>
      </c>
      <c r="B49" s="39">
        <v>2.6</v>
      </c>
      <c r="C49" s="40" t="s">
        <v>77</v>
      </c>
      <c r="D49" s="38">
        <f t="shared" si="0"/>
        <v>28.40000000000001</v>
      </c>
      <c r="E49" s="9"/>
    </row>
    <row r="50" spans="1:5" s="10" customFormat="1" ht="12.75">
      <c r="A50" s="36">
        <f t="shared" si="2"/>
        <v>7.400000000000001</v>
      </c>
      <c r="B50" s="39">
        <v>0.2</v>
      </c>
      <c r="C50" s="40" t="s">
        <v>78</v>
      </c>
      <c r="D50" s="38">
        <f t="shared" si="0"/>
        <v>28.60000000000001</v>
      </c>
      <c r="E50" s="9"/>
    </row>
    <row r="51" spans="1:5" s="10" customFormat="1" ht="12.75">
      <c r="A51" s="36">
        <f t="shared" si="2"/>
        <v>7.500000000000001</v>
      </c>
      <c r="B51" s="39">
        <v>0.1</v>
      </c>
      <c r="C51" s="40" t="s">
        <v>21</v>
      </c>
      <c r="D51" s="38">
        <f t="shared" si="0"/>
        <v>28.70000000000001</v>
      </c>
      <c r="E51" s="9"/>
    </row>
    <row r="52" spans="1:5" s="10" customFormat="1" ht="12.75">
      <c r="A52" s="36">
        <f t="shared" si="2"/>
        <v>7.700000000000001</v>
      </c>
      <c r="B52" s="39">
        <v>0.2</v>
      </c>
      <c r="C52" s="40" t="s">
        <v>79</v>
      </c>
      <c r="D52" s="38">
        <f t="shared" si="0"/>
        <v>28.90000000000001</v>
      </c>
      <c r="E52" s="9"/>
    </row>
    <row r="53" spans="1:5" s="10" customFormat="1" ht="12.75">
      <c r="A53" s="36">
        <f t="shared" si="2"/>
        <v>7.900000000000001</v>
      </c>
      <c r="B53" s="39">
        <v>0.2</v>
      </c>
      <c r="C53" s="40" t="s">
        <v>80</v>
      </c>
      <c r="D53" s="38">
        <f t="shared" si="0"/>
        <v>29.10000000000001</v>
      </c>
      <c r="E53" s="9"/>
    </row>
    <row r="54" spans="1:5" s="10" customFormat="1" ht="12.75">
      <c r="A54" s="36">
        <f t="shared" si="2"/>
        <v>8.000000000000002</v>
      </c>
      <c r="B54" s="39">
        <v>0.1</v>
      </c>
      <c r="C54" s="40" t="s">
        <v>22</v>
      </c>
      <c r="D54" s="38">
        <f t="shared" si="0"/>
        <v>29.20000000000001</v>
      </c>
      <c r="E54" s="9"/>
    </row>
    <row r="55" spans="1:5" s="10" customFormat="1" ht="25.5">
      <c r="A55" s="36">
        <f t="shared" si="2"/>
        <v>9.800000000000002</v>
      </c>
      <c r="B55" s="39">
        <v>1.8</v>
      </c>
      <c r="C55" s="40" t="s">
        <v>81</v>
      </c>
      <c r="D55" s="38">
        <f t="shared" si="0"/>
        <v>31.00000000000001</v>
      </c>
      <c r="E55" s="9"/>
    </row>
    <row r="56" spans="1:5" s="10" customFormat="1" ht="12.75">
      <c r="A56" s="36">
        <f t="shared" si="2"/>
        <v>10.200000000000003</v>
      </c>
      <c r="B56" s="39">
        <v>0.4</v>
      </c>
      <c r="C56" s="40" t="s">
        <v>24</v>
      </c>
      <c r="D56" s="38">
        <f t="shared" si="0"/>
        <v>31.40000000000001</v>
      </c>
      <c r="E56" s="9"/>
    </row>
    <row r="57" spans="1:5" s="10" customFormat="1" ht="12.75">
      <c r="A57" s="36">
        <f t="shared" si="2"/>
        <v>11.500000000000004</v>
      </c>
      <c r="B57" s="39">
        <v>1.3</v>
      </c>
      <c r="C57" s="40" t="s">
        <v>130</v>
      </c>
      <c r="D57" s="38">
        <f t="shared" si="0"/>
        <v>32.70000000000001</v>
      </c>
      <c r="E57" s="9"/>
    </row>
    <row r="58" spans="1:5" s="10" customFormat="1" ht="12.75">
      <c r="A58" s="36">
        <f t="shared" si="2"/>
        <v>20.200000000000003</v>
      </c>
      <c r="B58" s="39">
        <v>8.7</v>
      </c>
      <c r="C58" s="40" t="s">
        <v>19</v>
      </c>
      <c r="D58" s="38">
        <f t="shared" si="0"/>
        <v>41.400000000000006</v>
      </c>
      <c r="E58" s="9"/>
    </row>
    <row r="59" spans="1:5" s="10" customFormat="1" ht="12.75">
      <c r="A59" s="36">
        <f t="shared" si="2"/>
        <v>23.700000000000003</v>
      </c>
      <c r="B59" s="39">
        <v>3.5</v>
      </c>
      <c r="C59" s="40" t="s">
        <v>19</v>
      </c>
      <c r="D59" s="38">
        <f t="shared" si="0"/>
        <v>44.900000000000006</v>
      </c>
      <c r="E59" s="9"/>
    </row>
    <row r="60" spans="1:5" s="10" customFormat="1" ht="12.75">
      <c r="A60" s="36">
        <f t="shared" si="2"/>
        <v>34.5</v>
      </c>
      <c r="B60" s="39">
        <v>10.8</v>
      </c>
      <c r="C60" s="40" t="s">
        <v>19</v>
      </c>
      <c r="D60" s="38">
        <f t="shared" si="0"/>
        <v>55.7</v>
      </c>
      <c r="E60" s="9"/>
    </row>
    <row r="61" spans="1:5" s="10" customFormat="1" ht="12.75">
      <c r="A61" s="36">
        <f t="shared" si="2"/>
        <v>44.7</v>
      </c>
      <c r="B61" s="39">
        <v>10.2</v>
      </c>
      <c r="C61" s="40" t="s">
        <v>25</v>
      </c>
      <c r="D61" s="38">
        <f t="shared" si="0"/>
        <v>65.9</v>
      </c>
      <c r="E61" s="9"/>
    </row>
    <row r="62" spans="1:5" s="10" customFormat="1" ht="25.5">
      <c r="A62" s="36">
        <f t="shared" si="2"/>
        <v>49.7</v>
      </c>
      <c r="B62" s="39">
        <v>5</v>
      </c>
      <c r="C62" s="40" t="s">
        <v>165</v>
      </c>
      <c r="D62" s="38">
        <f t="shared" si="0"/>
        <v>70.9</v>
      </c>
      <c r="E62" s="9"/>
    </row>
    <row r="63" spans="1:5" s="10" customFormat="1" ht="12.75">
      <c r="A63" s="36">
        <v>0</v>
      </c>
      <c r="B63" s="39">
        <v>0</v>
      </c>
      <c r="C63" s="41" t="s">
        <v>133</v>
      </c>
      <c r="D63" s="38">
        <f t="shared" si="0"/>
        <v>70.9</v>
      </c>
      <c r="E63" s="18"/>
    </row>
    <row r="64" spans="1:5" s="10" customFormat="1" ht="12.75">
      <c r="A64" s="36">
        <f>A63+B64</f>
        <v>4.6</v>
      </c>
      <c r="B64" s="39">
        <v>4.6</v>
      </c>
      <c r="C64" s="40" t="s">
        <v>26</v>
      </c>
      <c r="D64" s="38">
        <f t="shared" si="0"/>
        <v>75.5</v>
      </c>
      <c r="E64" s="19"/>
    </row>
    <row r="65" spans="1:5" s="10" customFormat="1" ht="12.75">
      <c r="A65" s="36">
        <f aca="true" t="shared" si="3" ref="A65:A78">A64+B65</f>
        <v>15.6</v>
      </c>
      <c r="B65" s="39">
        <v>11</v>
      </c>
      <c r="C65" s="40" t="s">
        <v>26</v>
      </c>
      <c r="D65" s="38">
        <f t="shared" si="0"/>
        <v>86.5</v>
      </c>
      <c r="E65" s="19"/>
    </row>
    <row r="66" spans="1:5" s="10" customFormat="1" ht="12.75">
      <c r="A66" s="36">
        <f t="shared" si="3"/>
        <v>17.1</v>
      </c>
      <c r="B66" s="39">
        <v>1.5</v>
      </c>
      <c r="C66" s="40" t="s">
        <v>26</v>
      </c>
      <c r="D66" s="38">
        <f t="shared" si="0"/>
        <v>88</v>
      </c>
      <c r="E66" s="19"/>
    </row>
    <row r="67" spans="1:5" s="10" customFormat="1" ht="12.75">
      <c r="A67" s="36">
        <f t="shared" si="3"/>
        <v>19.8</v>
      </c>
      <c r="B67" s="39">
        <v>2.7</v>
      </c>
      <c r="C67" s="40" t="s">
        <v>83</v>
      </c>
      <c r="D67" s="38">
        <f t="shared" si="0"/>
        <v>90.7</v>
      </c>
      <c r="E67" s="19"/>
    </row>
    <row r="68" spans="1:5" s="10" customFormat="1" ht="12.75">
      <c r="A68" s="36">
        <f t="shared" si="3"/>
        <v>20.1</v>
      </c>
      <c r="B68" s="39">
        <v>0.3</v>
      </c>
      <c r="C68" s="40" t="s">
        <v>72</v>
      </c>
      <c r="D68" s="38">
        <f t="shared" si="0"/>
        <v>91</v>
      </c>
      <c r="E68" s="19"/>
    </row>
    <row r="69" spans="1:5" s="10" customFormat="1" ht="12.75">
      <c r="A69" s="36">
        <f t="shared" si="3"/>
        <v>21.8</v>
      </c>
      <c r="B69" s="39">
        <v>1.7</v>
      </c>
      <c r="C69" s="40" t="s">
        <v>84</v>
      </c>
      <c r="D69" s="38">
        <f t="shared" si="0"/>
        <v>92.7</v>
      </c>
      <c r="E69" s="19"/>
    </row>
    <row r="70" spans="1:7" s="10" customFormat="1" ht="12.75">
      <c r="A70" s="36">
        <f t="shared" si="3"/>
        <v>23.1</v>
      </c>
      <c r="B70" s="39">
        <v>1.3</v>
      </c>
      <c r="C70" s="40" t="s">
        <v>85</v>
      </c>
      <c r="D70" s="38">
        <f t="shared" si="0"/>
        <v>94</v>
      </c>
      <c r="E70" s="19"/>
      <c r="G70" s="20"/>
    </row>
    <row r="71" spans="1:7" s="10" customFormat="1" ht="12.75">
      <c r="A71" s="36">
        <f t="shared" si="3"/>
        <v>27</v>
      </c>
      <c r="B71" s="39">
        <v>3.9</v>
      </c>
      <c r="C71" s="40" t="s">
        <v>86</v>
      </c>
      <c r="D71" s="38">
        <f t="shared" si="0"/>
        <v>97.9</v>
      </c>
      <c r="E71" s="19"/>
      <c r="G71" s="20"/>
    </row>
    <row r="72" spans="1:7" s="10" customFormat="1" ht="12.75">
      <c r="A72" s="36">
        <f t="shared" si="3"/>
        <v>27.3</v>
      </c>
      <c r="B72" s="39">
        <v>0.3</v>
      </c>
      <c r="C72" s="40" t="s">
        <v>87</v>
      </c>
      <c r="D72" s="38">
        <f t="shared" si="0"/>
        <v>98.2</v>
      </c>
      <c r="E72" s="19"/>
      <c r="G72" s="20"/>
    </row>
    <row r="73" spans="1:7" s="10" customFormat="1" ht="25.5">
      <c r="A73" s="36">
        <f t="shared" si="3"/>
        <v>27.7</v>
      </c>
      <c r="B73" s="39">
        <v>0.4</v>
      </c>
      <c r="C73" s="40" t="s">
        <v>138</v>
      </c>
      <c r="D73" s="38">
        <f t="shared" si="0"/>
        <v>98.60000000000001</v>
      </c>
      <c r="E73" s="19"/>
      <c r="G73" s="20"/>
    </row>
    <row r="74" spans="1:7" s="10" customFormat="1" ht="12.75">
      <c r="A74" s="36">
        <f t="shared" si="3"/>
        <v>33.1</v>
      </c>
      <c r="B74" s="39">
        <v>5.4</v>
      </c>
      <c r="C74" s="40" t="s">
        <v>88</v>
      </c>
      <c r="D74" s="38">
        <f t="shared" si="0"/>
        <v>104.00000000000001</v>
      </c>
      <c r="E74" s="19"/>
      <c r="G74" s="20"/>
    </row>
    <row r="75" spans="1:7" s="10" customFormat="1" ht="12.75">
      <c r="A75" s="36">
        <f t="shared" si="3"/>
        <v>33.9</v>
      </c>
      <c r="B75" s="39">
        <v>0.8</v>
      </c>
      <c r="C75" s="40" t="s">
        <v>19</v>
      </c>
      <c r="D75" s="38">
        <f t="shared" si="0"/>
        <v>104.80000000000001</v>
      </c>
      <c r="E75" s="19"/>
      <c r="G75" s="20"/>
    </row>
    <row r="76" spans="1:7" s="10" customFormat="1" ht="12.75">
      <c r="A76" s="36">
        <f t="shared" si="3"/>
        <v>34</v>
      </c>
      <c r="B76" s="39">
        <v>0.1</v>
      </c>
      <c r="C76" s="40" t="s">
        <v>23</v>
      </c>
      <c r="D76" s="38">
        <f t="shared" si="0"/>
        <v>104.9</v>
      </c>
      <c r="E76" s="19"/>
      <c r="G76" s="20"/>
    </row>
    <row r="77" spans="1:7" s="10" customFormat="1" ht="12.75">
      <c r="A77" s="36">
        <f t="shared" si="3"/>
        <v>34.2</v>
      </c>
      <c r="B77" s="39">
        <v>0.2</v>
      </c>
      <c r="C77" s="40" t="s">
        <v>89</v>
      </c>
      <c r="D77" s="38">
        <f t="shared" si="0"/>
        <v>105.10000000000001</v>
      </c>
      <c r="E77" s="19"/>
      <c r="G77" s="20"/>
    </row>
    <row r="78" spans="1:7" s="10" customFormat="1" ht="12.75">
      <c r="A78" s="36">
        <f t="shared" si="3"/>
        <v>34.5</v>
      </c>
      <c r="B78" s="39">
        <v>0.3</v>
      </c>
      <c r="C78" s="40" t="s">
        <v>90</v>
      </c>
      <c r="D78" s="38">
        <f t="shared" si="0"/>
        <v>105.4</v>
      </c>
      <c r="E78" s="19"/>
      <c r="G78" s="20"/>
    </row>
    <row r="79" spans="1:7" s="10" customFormat="1" ht="12.75">
      <c r="A79" s="36">
        <v>0</v>
      </c>
      <c r="B79" s="39">
        <v>0</v>
      </c>
      <c r="C79" s="40" t="s">
        <v>91</v>
      </c>
      <c r="D79" s="38">
        <f t="shared" si="0"/>
        <v>105.4</v>
      </c>
      <c r="E79" s="19"/>
      <c r="G79" s="20"/>
    </row>
    <row r="80" spans="1:7" s="10" customFormat="1" ht="12.75">
      <c r="A80" s="36">
        <f>A79+B80</f>
        <v>0.1</v>
      </c>
      <c r="B80" s="39">
        <v>0.1</v>
      </c>
      <c r="C80" s="40" t="s">
        <v>92</v>
      </c>
      <c r="D80" s="38">
        <f t="shared" si="0"/>
        <v>105.5</v>
      </c>
      <c r="E80" s="19"/>
      <c r="G80" s="20"/>
    </row>
    <row r="81" spans="1:7" s="10" customFormat="1" ht="12.75">
      <c r="A81" s="36">
        <f aca="true" t="shared" si="4" ref="A81:A143">A80+B81</f>
        <v>1.5</v>
      </c>
      <c r="B81" s="39">
        <v>1.4</v>
      </c>
      <c r="C81" s="40" t="s">
        <v>93</v>
      </c>
      <c r="D81" s="38">
        <f t="shared" si="0"/>
        <v>106.9</v>
      </c>
      <c r="E81" s="19"/>
      <c r="G81" s="20"/>
    </row>
    <row r="82" spans="1:7" s="10" customFormat="1" ht="12.75">
      <c r="A82" s="36">
        <f t="shared" si="4"/>
        <v>3.2</v>
      </c>
      <c r="B82" s="39">
        <v>1.7</v>
      </c>
      <c r="C82" s="40" t="s">
        <v>94</v>
      </c>
      <c r="D82" s="38">
        <f t="shared" si="0"/>
        <v>108.60000000000001</v>
      </c>
      <c r="E82" s="19"/>
      <c r="G82" s="20"/>
    </row>
    <row r="83" spans="1:7" s="10" customFormat="1" ht="12.75">
      <c r="A83" s="36">
        <f t="shared" si="4"/>
        <v>3.6</v>
      </c>
      <c r="B83" s="39">
        <v>0.4</v>
      </c>
      <c r="C83" s="40" t="s">
        <v>95</v>
      </c>
      <c r="D83" s="38">
        <f aca="true" t="shared" si="5" ref="D83:D146">B83+D82</f>
        <v>109.00000000000001</v>
      </c>
      <c r="E83" s="19"/>
      <c r="G83" s="20"/>
    </row>
    <row r="84" spans="1:7" s="10" customFormat="1" ht="12.75">
      <c r="A84" s="36">
        <f t="shared" si="4"/>
        <v>3.7</v>
      </c>
      <c r="B84" s="39">
        <v>0.1</v>
      </c>
      <c r="C84" s="40" t="s">
        <v>96</v>
      </c>
      <c r="D84" s="38">
        <f t="shared" si="5"/>
        <v>109.10000000000001</v>
      </c>
      <c r="E84" s="19"/>
      <c r="G84" s="20"/>
    </row>
    <row r="85" spans="1:7" s="10" customFormat="1" ht="25.5">
      <c r="A85" s="36">
        <f t="shared" si="4"/>
        <v>4.55</v>
      </c>
      <c r="B85" s="39">
        <v>0.85</v>
      </c>
      <c r="C85" s="40" t="s">
        <v>97</v>
      </c>
      <c r="D85" s="38">
        <f t="shared" si="5"/>
        <v>109.95</v>
      </c>
      <c r="E85" s="19"/>
      <c r="G85" s="20"/>
    </row>
    <row r="86" spans="1:7" s="10" customFormat="1" ht="12.75">
      <c r="A86" s="36">
        <f t="shared" si="4"/>
        <v>4.75</v>
      </c>
      <c r="B86" s="39">
        <v>0.2</v>
      </c>
      <c r="C86" s="40" t="s">
        <v>98</v>
      </c>
      <c r="D86" s="38">
        <f t="shared" si="5"/>
        <v>110.15</v>
      </c>
      <c r="E86" s="19"/>
      <c r="G86" s="20"/>
    </row>
    <row r="87" spans="1:7" s="10" customFormat="1" ht="12.75">
      <c r="A87" s="36">
        <f t="shared" si="4"/>
        <v>5.65</v>
      </c>
      <c r="B87" s="39">
        <v>0.9</v>
      </c>
      <c r="C87" s="40" t="s">
        <v>94</v>
      </c>
      <c r="D87" s="38">
        <f t="shared" si="5"/>
        <v>111.05000000000001</v>
      </c>
      <c r="E87" s="19"/>
      <c r="G87" s="20"/>
    </row>
    <row r="88" spans="1:7" s="10" customFormat="1" ht="12.75">
      <c r="A88" s="36">
        <f t="shared" si="4"/>
        <v>6.45</v>
      </c>
      <c r="B88" s="39">
        <v>0.8</v>
      </c>
      <c r="C88" s="40" t="s">
        <v>20</v>
      </c>
      <c r="D88" s="38">
        <f t="shared" si="5"/>
        <v>111.85000000000001</v>
      </c>
      <c r="E88" s="19"/>
      <c r="G88" s="20"/>
    </row>
    <row r="89" spans="1:7" ht="12.75">
      <c r="A89" s="36">
        <f t="shared" si="4"/>
        <v>7.550000000000001</v>
      </c>
      <c r="B89" s="39">
        <v>1.1</v>
      </c>
      <c r="C89" s="40" t="s">
        <v>99</v>
      </c>
      <c r="D89" s="38">
        <f t="shared" si="5"/>
        <v>112.95</v>
      </c>
      <c r="E89" s="19"/>
      <c r="G89" s="20"/>
    </row>
    <row r="90" spans="1:5" s="21" customFormat="1" ht="12.75">
      <c r="A90" s="36">
        <f t="shared" si="4"/>
        <v>10.850000000000001</v>
      </c>
      <c r="B90" s="39">
        <v>3.3</v>
      </c>
      <c r="C90" s="40" t="s">
        <v>66</v>
      </c>
      <c r="D90" s="38">
        <f t="shared" si="5"/>
        <v>116.25</v>
      </c>
      <c r="E90" s="18"/>
    </row>
    <row r="91" spans="1:5" s="21" customFormat="1" ht="12.75">
      <c r="A91" s="36">
        <f t="shared" si="4"/>
        <v>11.850000000000001</v>
      </c>
      <c r="B91" s="39">
        <v>1</v>
      </c>
      <c r="C91" s="40" t="s">
        <v>27</v>
      </c>
      <c r="D91" s="38">
        <f t="shared" si="5"/>
        <v>117.25</v>
      </c>
      <c r="E91" s="19"/>
    </row>
    <row r="92" spans="1:5" s="21" customFormat="1" ht="12.75">
      <c r="A92" s="36">
        <f t="shared" si="4"/>
        <v>14.750000000000002</v>
      </c>
      <c r="B92" s="39">
        <v>2.9</v>
      </c>
      <c r="C92" s="40" t="s">
        <v>28</v>
      </c>
      <c r="D92" s="38">
        <f t="shared" si="5"/>
        <v>120.15</v>
      </c>
      <c r="E92" s="19"/>
    </row>
    <row r="93" spans="1:5" s="21" customFormat="1" ht="12.75">
      <c r="A93" s="36">
        <f t="shared" si="4"/>
        <v>15.350000000000001</v>
      </c>
      <c r="B93" s="39">
        <v>0.6</v>
      </c>
      <c r="C93" s="40" t="s">
        <v>139</v>
      </c>
      <c r="D93" s="38">
        <f t="shared" si="5"/>
        <v>120.75</v>
      </c>
      <c r="E93" s="19"/>
    </row>
    <row r="94" spans="1:5" s="21" customFormat="1" ht="12.75">
      <c r="A94" s="36">
        <f t="shared" si="4"/>
        <v>16.85</v>
      </c>
      <c r="B94" s="39">
        <v>1.5</v>
      </c>
      <c r="C94" s="40" t="s">
        <v>29</v>
      </c>
      <c r="D94" s="38">
        <f t="shared" si="5"/>
        <v>122.25</v>
      </c>
      <c r="E94" s="19"/>
    </row>
    <row r="95" spans="1:5" s="21" customFormat="1" ht="12.75">
      <c r="A95" s="36">
        <f t="shared" si="4"/>
        <v>17.85</v>
      </c>
      <c r="B95" s="39">
        <v>1</v>
      </c>
      <c r="C95" s="40" t="s">
        <v>30</v>
      </c>
      <c r="D95" s="38">
        <f t="shared" si="5"/>
        <v>123.25</v>
      </c>
      <c r="E95" s="19"/>
    </row>
    <row r="96" spans="1:5" s="21" customFormat="1" ht="12.75">
      <c r="A96" s="36">
        <f t="shared" si="4"/>
        <v>20.25</v>
      </c>
      <c r="B96" s="39">
        <v>2.4</v>
      </c>
      <c r="C96" s="40" t="s">
        <v>27</v>
      </c>
      <c r="D96" s="38">
        <f t="shared" si="5"/>
        <v>125.65</v>
      </c>
      <c r="E96" s="19"/>
    </row>
    <row r="97" spans="1:5" s="21" customFormat="1" ht="12.75">
      <c r="A97" s="36">
        <f t="shared" si="4"/>
        <v>20.75</v>
      </c>
      <c r="B97" s="39">
        <v>0.5</v>
      </c>
      <c r="C97" s="40" t="s">
        <v>31</v>
      </c>
      <c r="D97" s="38">
        <f t="shared" si="5"/>
        <v>126.15</v>
      </c>
      <c r="E97" s="19"/>
    </row>
    <row r="98" spans="1:5" s="21" customFormat="1" ht="12.75">
      <c r="A98" s="36">
        <f t="shared" si="4"/>
        <v>20.95</v>
      </c>
      <c r="B98" s="39">
        <v>0.2</v>
      </c>
      <c r="C98" s="40" t="s">
        <v>140</v>
      </c>
      <c r="D98" s="38">
        <f t="shared" si="5"/>
        <v>126.35000000000001</v>
      </c>
      <c r="E98" s="19"/>
    </row>
    <row r="99" spans="1:5" s="21" customFormat="1" ht="12.75">
      <c r="A99" s="36">
        <f t="shared" si="4"/>
        <v>22.349999999999998</v>
      </c>
      <c r="B99" s="39">
        <v>1.4</v>
      </c>
      <c r="C99" s="40" t="s">
        <v>32</v>
      </c>
      <c r="D99" s="38">
        <f t="shared" si="5"/>
        <v>127.75000000000001</v>
      </c>
      <c r="E99" s="19"/>
    </row>
    <row r="100" spans="1:5" s="21" customFormat="1" ht="12.75">
      <c r="A100" s="36">
        <f t="shared" si="4"/>
        <v>25.249999999999996</v>
      </c>
      <c r="B100" s="39">
        <v>2.9</v>
      </c>
      <c r="C100" s="40" t="s">
        <v>141</v>
      </c>
      <c r="D100" s="38">
        <f t="shared" si="5"/>
        <v>130.65</v>
      </c>
      <c r="E100" s="19"/>
    </row>
    <row r="101" spans="1:5" s="21" customFormat="1" ht="12.75">
      <c r="A101" s="36">
        <f t="shared" si="4"/>
        <v>31.049999999999997</v>
      </c>
      <c r="B101" s="39">
        <v>5.8</v>
      </c>
      <c r="C101" s="40" t="s">
        <v>19</v>
      </c>
      <c r="D101" s="38">
        <f t="shared" si="5"/>
        <v>136.45000000000002</v>
      </c>
      <c r="E101" s="19"/>
    </row>
    <row r="102" spans="1:5" s="21" customFormat="1" ht="12.75">
      <c r="A102" s="36">
        <f t="shared" si="4"/>
        <v>32.65</v>
      </c>
      <c r="B102" s="39">
        <v>1.6</v>
      </c>
      <c r="C102" s="40" t="s">
        <v>100</v>
      </c>
      <c r="D102" s="38">
        <f t="shared" si="5"/>
        <v>138.05</v>
      </c>
      <c r="E102" s="19"/>
    </row>
    <row r="103" spans="1:5" s="21" customFormat="1" ht="12.75">
      <c r="A103" s="36">
        <f t="shared" si="4"/>
        <v>33.35</v>
      </c>
      <c r="B103" s="39">
        <v>0.7</v>
      </c>
      <c r="C103" s="40" t="s">
        <v>23</v>
      </c>
      <c r="D103" s="38">
        <f t="shared" si="5"/>
        <v>138.75</v>
      </c>
      <c r="E103" s="19"/>
    </row>
    <row r="104" spans="1:5" s="21" customFormat="1" ht="25.5">
      <c r="A104" s="36">
        <f t="shared" si="4"/>
        <v>33.85</v>
      </c>
      <c r="B104" s="39">
        <v>0.5</v>
      </c>
      <c r="C104" s="40" t="s">
        <v>162</v>
      </c>
      <c r="D104" s="38">
        <f t="shared" si="5"/>
        <v>139.25</v>
      </c>
      <c r="E104" s="19"/>
    </row>
    <row r="105" spans="1:5" s="21" customFormat="1" ht="12.75">
      <c r="A105" s="36">
        <f t="shared" si="4"/>
        <v>35.45</v>
      </c>
      <c r="B105" s="39">
        <v>1.6</v>
      </c>
      <c r="C105" s="40" t="s">
        <v>101</v>
      </c>
      <c r="D105" s="38">
        <f t="shared" si="5"/>
        <v>140.85</v>
      </c>
      <c r="E105" s="19"/>
    </row>
    <row r="106" spans="1:4" s="21" customFormat="1" ht="12.75">
      <c r="A106" s="36">
        <f t="shared" si="4"/>
        <v>37.050000000000004</v>
      </c>
      <c r="B106" s="39">
        <v>1.6</v>
      </c>
      <c r="C106" s="40" t="s">
        <v>33</v>
      </c>
      <c r="D106" s="38">
        <f t="shared" si="5"/>
        <v>142.45</v>
      </c>
    </row>
    <row r="107" spans="1:4" s="21" customFormat="1" ht="25.5">
      <c r="A107" s="36">
        <f t="shared" si="4"/>
        <v>37.95</v>
      </c>
      <c r="B107" s="39">
        <v>0.9</v>
      </c>
      <c r="C107" s="40" t="s">
        <v>142</v>
      </c>
      <c r="D107" s="38">
        <f t="shared" si="5"/>
        <v>143.35</v>
      </c>
    </row>
    <row r="108" spans="1:4" s="21" customFormat="1" ht="12.75">
      <c r="A108" s="36">
        <f t="shared" si="4"/>
        <v>38.45</v>
      </c>
      <c r="B108" s="39">
        <v>0.5</v>
      </c>
      <c r="C108" s="40" t="s">
        <v>67</v>
      </c>
      <c r="D108" s="38">
        <f t="shared" si="5"/>
        <v>143.85</v>
      </c>
    </row>
    <row r="109" spans="1:4" s="21" customFormat="1" ht="12.75">
      <c r="A109" s="36">
        <f t="shared" si="4"/>
        <v>39.25</v>
      </c>
      <c r="B109" s="39">
        <v>0.8</v>
      </c>
      <c r="C109" s="40" t="s">
        <v>70</v>
      </c>
      <c r="D109" s="38">
        <f t="shared" si="5"/>
        <v>144.65</v>
      </c>
    </row>
    <row r="110" spans="1:4" s="21" customFormat="1" ht="12.75">
      <c r="A110" s="36">
        <f t="shared" si="4"/>
        <v>39.45</v>
      </c>
      <c r="B110" s="39">
        <v>0.2</v>
      </c>
      <c r="C110" s="40" t="s">
        <v>163</v>
      </c>
      <c r="D110" s="38">
        <f t="shared" si="5"/>
        <v>144.85</v>
      </c>
    </row>
    <row r="111" spans="1:4" s="21" customFormat="1" ht="12.75">
      <c r="A111" s="36">
        <f t="shared" si="4"/>
        <v>39.75</v>
      </c>
      <c r="B111" s="39">
        <v>0.3</v>
      </c>
      <c r="C111" s="40" t="s">
        <v>102</v>
      </c>
      <c r="D111" s="38">
        <f t="shared" si="5"/>
        <v>145.15</v>
      </c>
    </row>
    <row r="112" spans="1:4" s="21" customFormat="1" ht="12.75">
      <c r="A112" s="36">
        <f t="shared" si="4"/>
        <v>40.05</v>
      </c>
      <c r="B112" s="39">
        <v>0.3</v>
      </c>
      <c r="C112" s="40" t="s">
        <v>68</v>
      </c>
      <c r="D112" s="38">
        <f t="shared" si="5"/>
        <v>145.45000000000002</v>
      </c>
    </row>
    <row r="113" spans="1:4" s="21" customFormat="1" ht="12.75">
      <c r="A113" s="36">
        <f t="shared" si="4"/>
        <v>40.849999999999994</v>
      </c>
      <c r="B113" s="39">
        <v>0.8</v>
      </c>
      <c r="C113" s="40" t="s">
        <v>69</v>
      </c>
      <c r="D113" s="38">
        <f t="shared" si="5"/>
        <v>146.25000000000003</v>
      </c>
    </row>
    <row r="114" spans="1:4" s="21" customFormat="1" ht="12.75">
      <c r="A114" s="36">
        <f t="shared" si="4"/>
        <v>41.849999999999994</v>
      </c>
      <c r="B114" s="39">
        <v>1</v>
      </c>
      <c r="C114" s="40" t="s">
        <v>71</v>
      </c>
      <c r="D114" s="38">
        <f t="shared" si="5"/>
        <v>147.25000000000003</v>
      </c>
    </row>
    <row r="115" spans="1:4" s="21" customFormat="1" ht="12.75">
      <c r="A115" s="36">
        <f t="shared" si="4"/>
        <v>44.14999999999999</v>
      </c>
      <c r="B115" s="39">
        <v>2.3</v>
      </c>
      <c r="C115" s="40" t="s">
        <v>103</v>
      </c>
      <c r="D115" s="38">
        <f t="shared" si="5"/>
        <v>149.55000000000004</v>
      </c>
    </row>
    <row r="116" spans="1:4" s="21" customFormat="1" ht="12.75">
      <c r="A116" s="36">
        <f t="shared" si="4"/>
        <v>45.349999999999994</v>
      </c>
      <c r="B116" s="39">
        <v>1.2</v>
      </c>
      <c r="C116" s="40" t="s">
        <v>34</v>
      </c>
      <c r="D116" s="38">
        <f t="shared" si="5"/>
        <v>150.75000000000003</v>
      </c>
    </row>
    <row r="117" spans="1:4" s="21" customFormat="1" ht="12.75">
      <c r="A117" s="36">
        <f t="shared" si="4"/>
        <v>48.449999999999996</v>
      </c>
      <c r="B117" s="39">
        <v>3.1</v>
      </c>
      <c r="C117" s="40" t="s">
        <v>19</v>
      </c>
      <c r="D117" s="38">
        <f t="shared" si="5"/>
        <v>153.85000000000002</v>
      </c>
    </row>
    <row r="118" spans="1:4" s="21" customFormat="1" ht="12.75">
      <c r="A118" s="36">
        <f t="shared" si="4"/>
        <v>49.05</v>
      </c>
      <c r="B118" s="39">
        <v>0.6</v>
      </c>
      <c r="C118" s="40" t="s">
        <v>35</v>
      </c>
      <c r="D118" s="38">
        <f t="shared" si="5"/>
        <v>154.45000000000002</v>
      </c>
    </row>
    <row r="119" spans="1:4" s="21" customFormat="1" ht="12.75">
      <c r="A119" s="36">
        <f t="shared" si="4"/>
        <v>52.25</v>
      </c>
      <c r="B119" s="39">
        <v>3.2</v>
      </c>
      <c r="C119" s="40" t="s">
        <v>143</v>
      </c>
      <c r="D119" s="38">
        <f t="shared" si="5"/>
        <v>157.65</v>
      </c>
    </row>
    <row r="120" spans="1:4" s="21" customFormat="1" ht="12.75">
      <c r="A120" s="36">
        <f t="shared" si="4"/>
        <v>52.35</v>
      </c>
      <c r="B120" s="39">
        <v>0.1</v>
      </c>
      <c r="C120" s="40" t="s">
        <v>134</v>
      </c>
      <c r="D120" s="38">
        <f t="shared" si="5"/>
        <v>157.75</v>
      </c>
    </row>
    <row r="121" spans="1:4" s="21" customFormat="1" ht="25.5">
      <c r="A121" s="36">
        <f t="shared" si="4"/>
        <v>52.550000000000004</v>
      </c>
      <c r="B121" s="39">
        <v>0.2</v>
      </c>
      <c r="C121" s="40" t="s">
        <v>54</v>
      </c>
      <c r="D121" s="38">
        <f t="shared" si="5"/>
        <v>157.95</v>
      </c>
    </row>
    <row r="122" spans="1:4" s="21" customFormat="1" ht="25.5">
      <c r="A122" s="36">
        <f t="shared" si="4"/>
        <v>54.95</v>
      </c>
      <c r="B122" s="39">
        <v>2.4</v>
      </c>
      <c r="C122" s="40" t="s">
        <v>144</v>
      </c>
      <c r="D122" s="38">
        <f t="shared" si="5"/>
        <v>160.35</v>
      </c>
    </row>
    <row r="123" spans="1:4" s="21" customFormat="1" ht="12.75">
      <c r="A123" s="36">
        <f t="shared" si="4"/>
        <v>61.85</v>
      </c>
      <c r="B123" s="39">
        <v>6.9</v>
      </c>
      <c r="C123" s="40" t="s">
        <v>145</v>
      </c>
      <c r="D123" s="38">
        <f t="shared" si="5"/>
        <v>167.25</v>
      </c>
    </row>
    <row r="124" spans="1:4" s="21" customFormat="1" ht="12.75">
      <c r="A124" s="36">
        <f t="shared" si="4"/>
        <v>62.050000000000004</v>
      </c>
      <c r="B124" s="39">
        <v>0.2</v>
      </c>
      <c r="C124" s="40" t="s">
        <v>146</v>
      </c>
      <c r="D124" s="38">
        <f t="shared" si="5"/>
        <v>167.45</v>
      </c>
    </row>
    <row r="125" spans="1:4" s="21" customFormat="1" ht="12.75">
      <c r="A125" s="36">
        <f t="shared" si="4"/>
        <v>62.35</v>
      </c>
      <c r="B125" s="39">
        <v>0.3</v>
      </c>
      <c r="C125" s="40" t="s">
        <v>147</v>
      </c>
      <c r="D125" s="38">
        <f t="shared" si="5"/>
        <v>167.75</v>
      </c>
    </row>
    <row r="126" spans="1:4" s="21" customFormat="1" ht="12.75">
      <c r="A126" s="36">
        <f t="shared" si="4"/>
        <v>62.85</v>
      </c>
      <c r="B126" s="39">
        <v>0.5</v>
      </c>
      <c r="C126" s="40" t="s">
        <v>27</v>
      </c>
      <c r="D126" s="38">
        <f t="shared" si="5"/>
        <v>168.25</v>
      </c>
    </row>
    <row r="127" spans="1:4" s="21" customFormat="1" ht="12.75">
      <c r="A127" s="36">
        <f t="shared" si="4"/>
        <v>62.95</v>
      </c>
      <c r="B127" s="39">
        <v>0.1</v>
      </c>
      <c r="C127" s="40" t="s">
        <v>50</v>
      </c>
      <c r="D127" s="38">
        <f t="shared" si="5"/>
        <v>168.35</v>
      </c>
    </row>
    <row r="128" spans="1:4" s="21" customFormat="1" ht="12.75">
      <c r="A128" s="36">
        <f t="shared" si="4"/>
        <v>64.05</v>
      </c>
      <c r="B128" s="39">
        <v>1.1</v>
      </c>
      <c r="C128" s="40" t="s">
        <v>51</v>
      </c>
      <c r="D128" s="38">
        <f t="shared" si="5"/>
        <v>169.45</v>
      </c>
    </row>
    <row r="129" spans="1:4" s="21" customFormat="1" ht="12.75">
      <c r="A129" s="36">
        <f t="shared" si="4"/>
        <v>64.55</v>
      </c>
      <c r="B129" s="39">
        <v>0.5</v>
      </c>
      <c r="C129" s="40" t="s">
        <v>52</v>
      </c>
      <c r="D129" s="38">
        <f t="shared" si="5"/>
        <v>169.95</v>
      </c>
    </row>
    <row r="130" spans="1:4" s="21" customFormat="1" ht="12.75">
      <c r="A130" s="36">
        <f t="shared" si="4"/>
        <v>65.25</v>
      </c>
      <c r="B130" s="39">
        <v>0.7</v>
      </c>
      <c r="C130" s="40" t="s">
        <v>55</v>
      </c>
      <c r="D130" s="38">
        <f t="shared" si="5"/>
        <v>170.64999999999998</v>
      </c>
    </row>
    <row r="131" spans="1:4" s="21" customFormat="1" ht="12.75">
      <c r="A131" s="36">
        <f t="shared" si="4"/>
        <v>65.45</v>
      </c>
      <c r="B131" s="39">
        <v>0.2</v>
      </c>
      <c r="C131" s="40" t="s">
        <v>148</v>
      </c>
      <c r="D131" s="38">
        <f t="shared" si="5"/>
        <v>170.84999999999997</v>
      </c>
    </row>
    <row r="132" spans="1:4" s="21" customFormat="1" ht="12.75">
      <c r="A132" s="36">
        <f t="shared" si="4"/>
        <v>65.85000000000001</v>
      </c>
      <c r="B132" s="39">
        <v>0.4</v>
      </c>
      <c r="C132" s="40" t="s">
        <v>53</v>
      </c>
      <c r="D132" s="38">
        <f t="shared" si="5"/>
        <v>171.24999999999997</v>
      </c>
    </row>
    <row r="133" spans="1:4" s="21" customFormat="1" ht="12.75">
      <c r="A133" s="36">
        <f t="shared" si="4"/>
        <v>66.15</v>
      </c>
      <c r="B133" s="39">
        <v>0.3</v>
      </c>
      <c r="C133" s="40" t="s">
        <v>104</v>
      </c>
      <c r="D133" s="38">
        <f t="shared" si="5"/>
        <v>171.54999999999998</v>
      </c>
    </row>
    <row r="134" spans="1:4" s="21" customFormat="1" ht="12.75">
      <c r="A134" s="36">
        <f t="shared" si="4"/>
        <v>66.55000000000001</v>
      </c>
      <c r="B134" s="42">
        <v>0.4</v>
      </c>
      <c r="C134" s="40" t="s">
        <v>149</v>
      </c>
      <c r="D134" s="38">
        <f t="shared" si="5"/>
        <v>171.95</v>
      </c>
    </row>
    <row r="135" spans="1:4" s="21" customFormat="1" ht="12.75">
      <c r="A135" s="36">
        <f t="shared" si="4"/>
        <v>66.75000000000001</v>
      </c>
      <c r="B135" s="42">
        <v>0.2</v>
      </c>
      <c r="C135" s="40" t="s">
        <v>150</v>
      </c>
      <c r="D135" s="38">
        <f t="shared" si="5"/>
        <v>172.14999999999998</v>
      </c>
    </row>
    <row r="136" spans="1:4" s="21" customFormat="1" ht="12.75">
      <c r="A136" s="36">
        <f t="shared" si="4"/>
        <v>67.05000000000001</v>
      </c>
      <c r="B136" s="42">
        <v>0.3</v>
      </c>
      <c r="C136" s="40" t="s">
        <v>105</v>
      </c>
      <c r="D136" s="38">
        <f t="shared" si="5"/>
        <v>172.45</v>
      </c>
    </row>
    <row r="137" spans="1:4" s="21" customFormat="1" ht="12.75">
      <c r="A137" s="36">
        <f t="shared" si="4"/>
        <v>67.65</v>
      </c>
      <c r="B137" s="42">
        <v>0.6</v>
      </c>
      <c r="C137" s="43" t="s">
        <v>45</v>
      </c>
      <c r="D137" s="38">
        <f t="shared" si="5"/>
        <v>173.04999999999998</v>
      </c>
    </row>
    <row r="138" spans="1:4" ht="12.75">
      <c r="A138" s="36">
        <f t="shared" si="4"/>
        <v>68.85000000000001</v>
      </c>
      <c r="B138" s="42">
        <v>1.2</v>
      </c>
      <c r="C138" s="40" t="s">
        <v>46</v>
      </c>
      <c r="D138" s="38">
        <f t="shared" si="5"/>
        <v>174.24999999999997</v>
      </c>
    </row>
    <row r="139" spans="1:4" ht="25.5">
      <c r="A139" s="36">
        <f t="shared" si="4"/>
        <v>69.45</v>
      </c>
      <c r="B139" s="42">
        <v>0.6</v>
      </c>
      <c r="C139" s="40" t="s">
        <v>151</v>
      </c>
      <c r="D139" s="38">
        <f t="shared" si="5"/>
        <v>174.84999999999997</v>
      </c>
    </row>
    <row r="140" spans="1:4" ht="12.75">
      <c r="A140" s="36">
        <f t="shared" si="4"/>
        <v>70.25</v>
      </c>
      <c r="B140" s="42">
        <v>0.8</v>
      </c>
      <c r="C140" s="40" t="s">
        <v>47</v>
      </c>
      <c r="D140" s="38">
        <f t="shared" si="5"/>
        <v>175.64999999999998</v>
      </c>
    </row>
    <row r="141" spans="1:4" ht="12.75">
      <c r="A141" s="36">
        <f t="shared" si="4"/>
        <v>71.05</v>
      </c>
      <c r="B141" s="42">
        <v>0.8</v>
      </c>
      <c r="C141" s="40" t="s">
        <v>48</v>
      </c>
      <c r="D141" s="38">
        <f t="shared" si="5"/>
        <v>176.45</v>
      </c>
    </row>
    <row r="142" spans="1:4" ht="12.75">
      <c r="A142" s="36">
        <f t="shared" si="4"/>
        <v>72.14999999999999</v>
      </c>
      <c r="B142" s="42">
        <v>1.1</v>
      </c>
      <c r="C142" s="40" t="s">
        <v>152</v>
      </c>
      <c r="D142" s="38">
        <f t="shared" si="5"/>
        <v>177.54999999999998</v>
      </c>
    </row>
    <row r="143" spans="1:4" ht="12.75">
      <c r="A143" s="36">
        <f t="shared" si="4"/>
        <v>72.55</v>
      </c>
      <c r="B143" s="42">
        <v>0.4</v>
      </c>
      <c r="C143" s="40" t="s">
        <v>49</v>
      </c>
      <c r="D143" s="38">
        <f t="shared" si="5"/>
        <v>177.95</v>
      </c>
    </row>
    <row r="144" spans="1:4" ht="12.75">
      <c r="A144" s="36">
        <v>0</v>
      </c>
      <c r="B144" s="39">
        <v>0</v>
      </c>
      <c r="C144" s="41" t="s">
        <v>61</v>
      </c>
      <c r="D144" s="38">
        <f t="shared" si="5"/>
        <v>177.95</v>
      </c>
    </row>
    <row r="145" spans="1:4" ht="12.75">
      <c r="A145" s="36">
        <f>A144+B145</f>
        <v>0.9</v>
      </c>
      <c r="B145" s="39">
        <v>0.9</v>
      </c>
      <c r="C145" s="40" t="s">
        <v>153</v>
      </c>
      <c r="D145" s="38">
        <f t="shared" si="5"/>
        <v>178.85</v>
      </c>
    </row>
    <row r="146" spans="1:4" ht="12.75">
      <c r="A146" s="36">
        <f aca="true" t="shared" si="6" ref="A146:A164">A145+B146</f>
        <v>2.4</v>
      </c>
      <c r="B146" s="39">
        <v>1.5</v>
      </c>
      <c r="C146" s="40" t="s">
        <v>62</v>
      </c>
      <c r="D146" s="38">
        <f t="shared" si="5"/>
        <v>180.35</v>
      </c>
    </row>
    <row r="147" spans="1:4" ht="12.75">
      <c r="A147" s="36">
        <f t="shared" si="6"/>
        <v>3.7</v>
      </c>
      <c r="B147" s="39">
        <v>1.3</v>
      </c>
      <c r="C147" s="40" t="s">
        <v>131</v>
      </c>
      <c r="D147" s="38">
        <f aca="true" t="shared" si="7" ref="D147:D164">B147+D146</f>
        <v>181.65</v>
      </c>
    </row>
    <row r="148" spans="1:4" ht="12.75">
      <c r="A148" s="36">
        <f t="shared" si="6"/>
        <v>5.1</v>
      </c>
      <c r="B148" s="39">
        <v>1.4</v>
      </c>
      <c r="C148" s="40" t="s">
        <v>63</v>
      </c>
      <c r="D148" s="38">
        <f t="shared" si="7"/>
        <v>183.05</v>
      </c>
    </row>
    <row r="149" spans="1:4" ht="12.75">
      <c r="A149" s="36">
        <f t="shared" si="6"/>
        <v>6.8</v>
      </c>
      <c r="B149" s="39">
        <v>1.7</v>
      </c>
      <c r="C149" s="40" t="s">
        <v>64</v>
      </c>
      <c r="D149" s="38">
        <f t="shared" si="7"/>
        <v>184.75</v>
      </c>
    </row>
    <row r="150" spans="1:4" ht="12.75">
      <c r="A150" s="36">
        <f t="shared" si="6"/>
        <v>8.5</v>
      </c>
      <c r="B150" s="39">
        <v>1.7</v>
      </c>
      <c r="C150" s="40" t="s">
        <v>38</v>
      </c>
      <c r="D150" s="38">
        <f t="shared" si="7"/>
        <v>186.45</v>
      </c>
    </row>
    <row r="151" spans="1:4" ht="12.75">
      <c r="A151" s="36">
        <f t="shared" si="6"/>
        <v>8.7</v>
      </c>
      <c r="B151" s="39">
        <v>0.2</v>
      </c>
      <c r="C151" s="40" t="s">
        <v>39</v>
      </c>
      <c r="D151" s="38">
        <f t="shared" si="7"/>
        <v>186.64999999999998</v>
      </c>
    </row>
    <row r="152" spans="1:4" ht="12.75">
      <c r="A152" s="36">
        <f t="shared" si="6"/>
        <v>11</v>
      </c>
      <c r="B152" s="39">
        <v>2.3</v>
      </c>
      <c r="C152" s="40" t="s">
        <v>19</v>
      </c>
      <c r="D152" s="38">
        <f t="shared" si="7"/>
        <v>188.95</v>
      </c>
    </row>
    <row r="153" spans="1:4" ht="12.75">
      <c r="A153" s="36">
        <f t="shared" si="6"/>
        <v>12.2</v>
      </c>
      <c r="B153" s="39">
        <v>1.2</v>
      </c>
      <c r="C153" s="40" t="s">
        <v>154</v>
      </c>
      <c r="D153" s="38">
        <f t="shared" si="7"/>
        <v>190.14999999999998</v>
      </c>
    </row>
    <row r="154" spans="1:4" ht="12.75">
      <c r="A154" s="36">
        <f t="shared" si="6"/>
        <v>13.399999999999999</v>
      </c>
      <c r="B154" s="39">
        <v>1.2</v>
      </c>
      <c r="C154" s="40" t="s">
        <v>155</v>
      </c>
      <c r="D154" s="38">
        <f t="shared" si="7"/>
        <v>191.34999999999997</v>
      </c>
    </row>
    <row r="155" spans="1:4" ht="25.5">
      <c r="A155" s="36">
        <f t="shared" si="6"/>
        <v>14.099999999999998</v>
      </c>
      <c r="B155" s="39">
        <v>0.7</v>
      </c>
      <c r="C155" s="40" t="s">
        <v>132</v>
      </c>
      <c r="D155" s="38">
        <f t="shared" si="7"/>
        <v>192.04999999999995</v>
      </c>
    </row>
    <row r="156" spans="1:4" ht="12.75">
      <c r="A156" s="36">
        <f t="shared" si="6"/>
        <v>14.599999999999998</v>
      </c>
      <c r="B156" s="39">
        <v>0.5</v>
      </c>
      <c r="C156" s="40" t="s">
        <v>40</v>
      </c>
      <c r="D156" s="38">
        <f t="shared" si="7"/>
        <v>192.54999999999995</v>
      </c>
    </row>
    <row r="157" spans="1:4" ht="12.75">
      <c r="A157" s="36">
        <f t="shared" si="6"/>
        <v>16.499999999999996</v>
      </c>
      <c r="B157" s="39">
        <v>1.9</v>
      </c>
      <c r="C157" s="40" t="s">
        <v>106</v>
      </c>
      <c r="D157" s="38">
        <f t="shared" si="7"/>
        <v>194.44999999999996</v>
      </c>
    </row>
    <row r="158" spans="1:4" ht="12.75">
      <c r="A158" s="36">
        <f t="shared" si="6"/>
        <v>20.299999999999997</v>
      </c>
      <c r="B158" s="39">
        <v>3.8</v>
      </c>
      <c r="C158" s="40" t="s">
        <v>107</v>
      </c>
      <c r="D158" s="38">
        <f t="shared" si="7"/>
        <v>198.24999999999997</v>
      </c>
    </row>
    <row r="159" spans="1:4" ht="38.25">
      <c r="A159" s="36">
        <f t="shared" si="6"/>
        <v>21.199999999999996</v>
      </c>
      <c r="B159" s="39">
        <v>0.9</v>
      </c>
      <c r="C159" s="44" t="s">
        <v>108</v>
      </c>
      <c r="D159" s="38">
        <f t="shared" si="7"/>
        <v>199.14999999999998</v>
      </c>
    </row>
    <row r="160" spans="1:4" ht="12.75">
      <c r="A160" s="36">
        <f t="shared" si="6"/>
        <v>21.599999999999994</v>
      </c>
      <c r="B160" s="39">
        <v>0.4</v>
      </c>
      <c r="C160" s="44" t="s">
        <v>109</v>
      </c>
      <c r="D160" s="38">
        <f t="shared" si="7"/>
        <v>199.54999999999998</v>
      </c>
    </row>
    <row r="161" spans="1:4" ht="12.75">
      <c r="A161" s="36">
        <f t="shared" si="6"/>
        <v>21.799999999999994</v>
      </c>
      <c r="B161" s="39">
        <v>0.2</v>
      </c>
      <c r="C161" s="44" t="s">
        <v>110</v>
      </c>
      <c r="D161" s="38">
        <f t="shared" si="7"/>
        <v>199.74999999999997</v>
      </c>
    </row>
    <row r="162" spans="1:4" ht="12.75">
      <c r="A162" s="36">
        <f t="shared" si="6"/>
        <v>24.199999999999992</v>
      </c>
      <c r="B162" s="39">
        <v>2.4</v>
      </c>
      <c r="C162" s="44" t="s">
        <v>111</v>
      </c>
      <c r="D162" s="38">
        <f t="shared" si="7"/>
        <v>202.14999999999998</v>
      </c>
    </row>
    <row r="163" spans="1:4" ht="12.75">
      <c r="A163" s="36">
        <f t="shared" si="6"/>
        <v>24.999999999999993</v>
      </c>
      <c r="B163" s="39">
        <v>0.8</v>
      </c>
      <c r="C163" s="44" t="s">
        <v>65</v>
      </c>
      <c r="D163" s="38">
        <f t="shared" si="7"/>
        <v>202.95</v>
      </c>
    </row>
    <row r="164" spans="1:4" ht="12.75">
      <c r="A164" s="36">
        <f t="shared" si="6"/>
        <v>25.599999999999994</v>
      </c>
      <c r="B164" s="42">
        <v>0.6</v>
      </c>
      <c r="C164" s="41" t="s">
        <v>41</v>
      </c>
      <c r="D164" s="38">
        <f t="shared" si="7"/>
        <v>203.54999999999998</v>
      </c>
    </row>
    <row r="165" spans="1:4" ht="12.75">
      <c r="A165" s="45"/>
      <c r="B165" s="42"/>
      <c r="C165" s="41"/>
      <c r="D165" s="38"/>
    </row>
    <row r="166" spans="1:4" ht="12.75">
      <c r="A166" s="45">
        <v>0</v>
      </c>
      <c r="B166" s="42">
        <v>0</v>
      </c>
      <c r="C166" s="41" t="s">
        <v>112</v>
      </c>
      <c r="D166" s="46">
        <v>14.2</v>
      </c>
    </row>
    <row r="167" spans="1:4" ht="12.75">
      <c r="A167" s="45">
        <f>A166+B167</f>
        <v>2.7</v>
      </c>
      <c r="B167" s="42">
        <v>2.7</v>
      </c>
      <c r="C167" s="40" t="s">
        <v>166</v>
      </c>
      <c r="D167" s="46">
        <f>B167+D166</f>
        <v>16.9</v>
      </c>
    </row>
    <row r="168" spans="1:4" ht="12.75">
      <c r="A168" s="45">
        <f aca="true" t="shared" si="8" ref="A168:A173">A167+B168</f>
        <v>5</v>
      </c>
      <c r="B168" s="42">
        <v>2.3</v>
      </c>
      <c r="C168" s="40" t="s">
        <v>167</v>
      </c>
      <c r="D168" s="46">
        <f aca="true" t="shared" si="9" ref="D168:D183">B168+D167</f>
        <v>19.2</v>
      </c>
    </row>
    <row r="169" spans="1:4" ht="12.75">
      <c r="A169" s="45">
        <f t="shared" si="8"/>
        <v>5.6</v>
      </c>
      <c r="B169" s="42">
        <v>0.6</v>
      </c>
      <c r="C169" s="40" t="s">
        <v>168</v>
      </c>
      <c r="D169" s="46">
        <f t="shared" si="9"/>
        <v>19.8</v>
      </c>
    </row>
    <row r="170" spans="1:4" ht="12.75">
      <c r="A170" s="45">
        <f t="shared" si="8"/>
        <v>6.8</v>
      </c>
      <c r="B170" s="42">
        <v>1.2</v>
      </c>
      <c r="C170" s="40" t="s">
        <v>169</v>
      </c>
      <c r="D170" s="46">
        <f t="shared" si="9"/>
        <v>21</v>
      </c>
    </row>
    <row r="171" spans="1:4" ht="12.75">
      <c r="A171" s="45">
        <f t="shared" si="8"/>
        <v>10.3</v>
      </c>
      <c r="B171" s="42">
        <v>3.5</v>
      </c>
      <c r="C171" s="40" t="s">
        <v>170</v>
      </c>
      <c r="D171" s="46">
        <f t="shared" si="9"/>
        <v>24.5</v>
      </c>
    </row>
    <row r="172" spans="1:4" ht="12.75">
      <c r="A172" s="45">
        <f t="shared" si="8"/>
        <v>10.9</v>
      </c>
      <c r="B172" s="42">
        <v>0.6</v>
      </c>
      <c r="C172" s="40" t="s">
        <v>171</v>
      </c>
      <c r="D172" s="46">
        <f t="shared" si="9"/>
        <v>25.1</v>
      </c>
    </row>
    <row r="173" spans="1:4" ht="12.75">
      <c r="A173" s="45">
        <f t="shared" si="8"/>
        <v>11.1</v>
      </c>
      <c r="B173" s="42">
        <v>0.2</v>
      </c>
      <c r="C173" s="41" t="s">
        <v>113</v>
      </c>
      <c r="D173" s="46">
        <f t="shared" si="9"/>
        <v>25.3</v>
      </c>
    </row>
    <row r="174" spans="1:4" ht="12.75">
      <c r="A174" s="45">
        <v>0</v>
      </c>
      <c r="B174" s="42">
        <v>0</v>
      </c>
      <c r="C174" s="41" t="s">
        <v>114</v>
      </c>
      <c r="D174" s="46">
        <f t="shared" si="9"/>
        <v>25.3</v>
      </c>
    </row>
    <row r="175" spans="1:4" ht="25.5">
      <c r="A175" s="45">
        <f aca="true" t="shared" si="10" ref="A175:A183">A174+B175</f>
        <v>0.5</v>
      </c>
      <c r="B175" s="42">
        <v>0.5</v>
      </c>
      <c r="C175" s="40" t="s">
        <v>127</v>
      </c>
      <c r="D175" s="46">
        <f t="shared" si="9"/>
        <v>25.8</v>
      </c>
    </row>
    <row r="176" spans="1:4" ht="12.75">
      <c r="A176" s="45">
        <f t="shared" si="10"/>
        <v>1</v>
      </c>
      <c r="B176" s="42">
        <v>0.5</v>
      </c>
      <c r="C176" s="41" t="s">
        <v>119</v>
      </c>
      <c r="D176" s="46">
        <f t="shared" si="9"/>
        <v>26.3</v>
      </c>
    </row>
    <row r="177" spans="1:4" ht="12.75">
      <c r="A177" s="45">
        <f t="shared" si="10"/>
        <v>5.5</v>
      </c>
      <c r="B177" s="42">
        <v>4.5</v>
      </c>
      <c r="C177" s="41" t="s">
        <v>115</v>
      </c>
      <c r="D177" s="46">
        <f t="shared" si="9"/>
        <v>30.8</v>
      </c>
    </row>
    <row r="178" spans="1:4" ht="12.75">
      <c r="A178" s="45">
        <f t="shared" si="10"/>
        <v>5.8</v>
      </c>
      <c r="B178" s="42">
        <v>0.3</v>
      </c>
      <c r="C178" s="41" t="s">
        <v>156</v>
      </c>
      <c r="D178" s="46">
        <f t="shared" si="9"/>
        <v>31.1</v>
      </c>
    </row>
    <row r="179" spans="1:4" ht="25.5">
      <c r="A179" s="45">
        <f t="shared" si="10"/>
        <v>6.9</v>
      </c>
      <c r="B179" s="42">
        <v>1.1</v>
      </c>
      <c r="C179" s="41" t="s">
        <v>116</v>
      </c>
      <c r="D179" s="46">
        <f t="shared" si="9"/>
        <v>32.2</v>
      </c>
    </row>
    <row r="180" spans="1:4" ht="12.75">
      <c r="A180" s="45">
        <f t="shared" si="10"/>
        <v>7.2</v>
      </c>
      <c r="B180" s="42">
        <v>0.3</v>
      </c>
      <c r="C180" s="41" t="s">
        <v>117</v>
      </c>
      <c r="D180" s="46">
        <f t="shared" si="9"/>
        <v>32.5</v>
      </c>
    </row>
    <row r="181" spans="1:4" ht="12.75">
      <c r="A181" s="45">
        <f t="shared" si="10"/>
        <v>7.4</v>
      </c>
      <c r="B181" s="42">
        <v>0.2</v>
      </c>
      <c r="C181" s="41" t="s">
        <v>118</v>
      </c>
      <c r="D181" s="46">
        <f>B181+D180</f>
        <v>32.7</v>
      </c>
    </row>
    <row r="182" spans="1:4" ht="25.5">
      <c r="A182" s="45">
        <f t="shared" si="10"/>
        <v>8</v>
      </c>
      <c r="B182" s="42">
        <v>0.6</v>
      </c>
      <c r="C182" s="41" t="s">
        <v>157</v>
      </c>
      <c r="D182" s="46">
        <f t="shared" si="9"/>
        <v>33.300000000000004</v>
      </c>
    </row>
    <row r="183" spans="1:4" ht="12.75">
      <c r="A183" s="45">
        <f t="shared" si="10"/>
        <v>12.9</v>
      </c>
      <c r="B183" s="42">
        <v>4.9</v>
      </c>
      <c r="C183" s="41" t="s">
        <v>128</v>
      </c>
      <c r="D183" s="46">
        <f t="shared" si="9"/>
        <v>38.2</v>
      </c>
    </row>
    <row r="184" spans="1:4" ht="12.75">
      <c r="A184" s="45"/>
      <c r="B184" s="42"/>
      <c r="C184" s="41"/>
      <c r="D184" s="46"/>
    </row>
    <row r="185" spans="1:4" ht="12.75">
      <c r="A185" s="45">
        <v>0</v>
      </c>
      <c r="B185" s="42">
        <v>0</v>
      </c>
      <c r="C185" s="41" t="s">
        <v>120</v>
      </c>
      <c r="D185" s="46">
        <v>25.8</v>
      </c>
    </row>
    <row r="186" spans="1:4" ht="12.75">
      <c r="A186" s="45">
        <f aca="true" t="shared" si="11" ref="A186:A192">A185+B186</f>
        <v>3.8</v>
      </c>
      <c r="B186" s="42">
        <v>3.8</v>
      </c>
      <c r="C186" s="41" t="s">
        <v>121</v>
      </c>
      <c r="D186" s="46">
        <f aca="true" t="shared" si="12" ref="D186:D192">D185+B186</f>
        <v>29.6</v>
      </c>
    </row>
    <row r="187" spans="1:4" ht="12.75">
      <c r="A187" s="45">
        <f t="shared" si="11"/>
        <v>8.399999999999999</v>
      </c>
      <c r="B187" s="42">
        <v>4.6</v>
      </c>
      <c r="C187" s="47" t="s">
        <v>158</v>
      </c>
      <c r="D187" s="46">
        <f t="shared" si="12"/>
        <v>34.2</v>
      </c>
    </row>
    <row r="188" spans="1:4" ht="25.5">
      <c r="A188" s="45">
        <f t="shared" si="11"/>
        <v>8.499999999999998</v>
      </c>
      <c r="B188" s="42">
        <v>0.1</v>
      </c>
      <c r="C188" s="41" t="s">
        <v>159</v>
      </c>
      <c r="D188" s="46">
        <f t="shared" si="12"/>
        <v>34.300000000000004</v>
      </c>
    </row>
    <row r="189" spans="1:4" ht="12.75">
      <c r="A189" s="45">
        <f t="shared" si="11"/>
        <v>8.899999999999999</v>
      </c>
      <c r="B189" s="42">
        <v>0.4</v>
      </c>
      <c r="C189" s="40" t="s">
        <v>122</v>
      </c>
      <c r="D189" s="46">
        <f t="shared" si="12"/>
        <v>34.7</v>
      </c>
    </row>
    <row r="190" spans="1:4" ht="12.75">
      <c r="A190" s="45">
        <f t="shared" si="11"/>
        <v>9.299999999999999</v>
      </c>
      <c r="B190" s="42">
        <v>0.4</v>
      </c>
      <c r="C190" s="40" t="s">
        <v>123</v>
      </c>
      <c r="D190" s="46">
        <f t="shared" si="12"/>
        <v>35.1</v>
      </c>
    </row>
    <row r="191" spans="1:4" ht="12.75">
      <c r="A191" s="45">
        <f t="shared" si="11"/>
        <v>10.2</v>
      </c>
      <c r="B191" s="42">
        <v>0.9</v>
      </c>
      <c r="C191" s="40" t="s">
        <v>160</v>
      </c>
      <c r="D191" s="46">
        <f t="shared" si="12"/>
        <v>36</v>
      </c>
    </row>
    <row r="192" spans="1:4" ht="25.5">
      <c r="A192" s="45">
        <f t="shared" si="11"/>
        <v>13</v>
      </c>
      <c r="B192" s="42">
        <v>2.8</v>
      </c>
      <c r="C192" s="40" t="s">
        <v>124</v>
      </c>
      <c r="D192" s="46">
        <f t="shared" si="12"/>
        <v>38.8</v>
      </c>
    </row>
    <row r="193" spans="1:4" ht="12.75">
      <c r="A193" s="45"/>
      <c r="B193" s="42"/>
      <c r="C193" s="41"/>
      <c r="D193" s="46"/>
    </row>
    <row r="194" spans="1:4" ht="12.75">
      <c r="A194" s="45">
        <v>0</v>
      </c>
      <c r="B194" s="45">
        <v>0</v>
      </c>
      <c r="C194" s="41" t="s">
        <v>125</v>
      </c>
      <c r="D194" s="46">
        <v>70.9</v>
      </c>
    </row>
    <row r="195" spans="1:4" ht="12.75">
      <c r="A195" s="45">
        <f>A194+B195</f>
        <v>0.4</v>
      </c>
      <c r="B195" s="42">
        <v>0.4</v>
      </c>
      <c r="C195" s="40" t="s">
        <v>126</v>
      </c>
      <c r="D195" s="46">
        <f>D194+B195</f>
        <v>71.30000000000001</v>
      </c>
    </row>
    <row r="196" spans="1:4" ht="12.75">
      <c r="A196" s="45">
        <f aca="true" t="shared" si="13" ref="A196:A201">A195+B196</f>
        <v>1.4</v>
      </c>
      <c r="B196" s="45">
        <v>1</v>
      </c>
      <c r="C196" s="40" t="s">
        <v>60</v>
      </c>
      <c r="D196" s="46">
        <f aca="true" t="shared" si="14" ref="D196:D201">D195+B196</f>
        <v>72.30000000000001</v>
      </c>
    </row>
    <row r="197" spans="1:4" ht="12.75">
      <c r="A197" s="45">
        <f t="shared" si="13"/>
        <v>2.9</v>
      </c>
      <c r="B197" s="45">
        <v>1.5</v>
      </c>
      <c r="C197" s="40" t="s">
        <v>57</v>
      </c>
      <c r="D197" s="46">
        <f t="shared" si="14"/>
        <v>73.80000000000001</v>
      </c>
    </row>
    <row r="198" spans="1:4" ht="12.75">
      <c r="A198" s="45">
        <f t="shared" si="13"/>
        <v>3.3</v>
      </c>
      <c r="B198" s="45">
        <v>0.4</v>
      </c>
      <c r="C198" s="40" t="s">
        <v>58</v>
      </c>
      <c r="D198" s="46">
        <f t="shared" si="14"/>
        <v>74.20000000000002</v>
      </c>
    </row>
    <row r="199" spans="1:4" ht="12.75">
      <c r="A199" s="45">
        <f t="shared" si="13"/>
        <v>5</v>
      </c>
      <c r="B199" s="45">
        <v>1.7</v>
      </c>
      <c r="C199" s="40" t="s">
        <v>59</v>
      </c>
      <c r="D199" s="46">
        <f t="shared" si="14"/>
        <v>75.90000000000002</v>
      </c>
    </row>
    <row r="200" spans="1:4" ht="12.75">
      <c r="A200" s="45">
        <f t="shared" si="13"/>
        <v>5.3</v>
      </c>
      <c r="B200" s="45">
        <v>0.3</v>
      </c>
      <c r="C200" s="40" t="s">
        <v>8</v>
      </c>
      <c r="D200" s="46">
        <f t="shared" si="14"/>
        <v>76.20000000000002</v>
      </c>
    </row>
    <row r="201" spans="1:4" ht="25.5">
      <c r="A201" s="45">
        <f t="shared" si="13"/>
        <v>5.5</v>
      </c>
      <c r="B201" s="45">
        <v>0.2</v>
      </c>
      <c r="C201" s="40" t="s">
        <v>161</v>
      </c>
      <c r="D201" s="46">
        <f t="shared" si="14"/>
        <v>76.40000000000002</v>
      </c>
    </row>
    <row r="202" spans="1:4" ht="12.75">
      <c r="A202" s="29"/>
      <c r="B202" s="30"/>
      <c r="C202" s="31"/>
      <c r="D202" s="24"/>
    </row>
    <row r="203" spans="1:4" ht="12.75">
      <c r="A203" s="22"/>
      <c r="B203" s="23"/>
      <c r="C203" s="11"/>
      <c r="D203" s="24"/>
    </row>
    <row r="204" spans="1:4" ht="12.75">
      <c r="A204" s="25"/>
      <c r="B204" s="23"/>
      <c r="C204" s="11"/>
      <c r="D204" s="24"/>
    </row>
    <row r="205" spans="2:3" ht="12.75">
      <c r="B205" s="23"/>
      <c r="C205" s="17"/>
    </row>
  </sheetData>
  <sheetProtection/>
  <mergeCells count="1">
    <mergeCell ref="A16:D16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vera</cp:lastModifiedBy>
  <cp:lastPrinted>2013-05-20T14:57:44Z</cp:lastPrinted>
  <dcterms:created xsi:type="dcterms:W3CDTF">1996-10-08T23:32:33Z</dcterms:created>
  <dcterms:modified xsi:type="dcterms:W3CDTF">2013-05-20T16:22:44Z</dcterms:modified>
  <cp:category/>
  <cp:version/>
  <cp:contentType/>
  <cp:contentStatus/>
</cp:coreProperties>
</file>