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г-все" sheetId="1" r:id="rId1"/>
    <sheet name="Бег-классы" sheetId="2" r:id="rId2"/>
    <sheet name="Вело-все" sheetId="3" r:id="rId3"/>
    <sheet name="Вело-классы" sheetId="4" r:id="rId4"/>
  </sheets>
  <definedNames>
    <definedName name="_xlnm._FilterDatabase" localSheetId="0" hidden="1">'Бег-все'!$D$1:$E$45</definedName>
    <definedName name="_xlnm._FilterDatabase" localSheetId="2" hidden="1">'Вело-все'!$D$1:$E$156</definedName>
  </definedNames>
  <calcPr fullCalcOnLoad="1"/>
</workbook>
</file>

<file path=xl/sharedStrings.xml><?xml version="1.0" encoding="utf-8"?>
<sst xmlns="http://schemas.openxmlformats.org/spreadsheetml/2006/main" count="1215" uniqueCount="333">
  <si>
    <t>ФИО</t>
  </si>
  <si>
    <t>пол</t>
  </si>
  <si>
    <t>класс</t>
  </si>
  <si>
    <t>Меньков Сергей Петрович</t>
  </si>
  <si>
    <t>м</t>
  </si>
  <si>
    <t>ветеран</t>
  </si>
  <si>
    <t>Виноградов Александр Евгеньевич</t>
  </si>
  <si>
    <t>основной</t>
  </si>
  <si>
    <t>Литвинюк Роман Вячеславович</t>
  </si>
  <si>
    <t>Степанкова Ольга Алексеевна</t>
  </si>
  <si>
    <t>ж</t>
  </si>
  <si>
    <t>Жукьян Максим Владимирович</t>
  </si>
  <si>
    <t>Сибгатуллин Роман Равильевич</t>
  </si>
  <si>
    <t>Заиченко Евгения Владимировна</t>
  </si>
  <si>
    <t>Носов Александр Анатольевич</t>
  </si>
  <si>
    <t>Годованный Данил Валерьевич</t>
  </si>
  <si>
    <t>Тихомиров Виталий Валентинович</t>
  </si>
  <si>
    <t>Шаплавский Игорь Сергеевич</t>
  </si>
  <si>
    <t>Чайка Александр Михайлович</t>
  </si>
  <si>
    <t>Исаев Антон Алексеевич</t>
  </si>
  <si>
    <t>Иванов Павел Олегович</t>
  </si>
  <si>
    <t>Смирнова Юлия Владимировна</t>
  </si>
  <si>
    <t>семейный</t>
  </si>
  <si>
    <t>Трушкевич Дмитрий Владимирович</t>
  </si>
  <si>
    <t>Рамненак Игорь Сергеевич</t>
  </si>
  <si>
    <t>Белов Олег Владимирович</t>
  </si>
  <si>
    <t>Мальцева Оксана Борисовна</t>
  </si>
  <si>
    <t>Галенчик Вадим Освальдович</t>
  </si>
  <si>
    <t>Шинкевич Алексей Николаевич</t>
  </si>
  <si>
    <t>Белая Ольга Сергеевна</t>
  </si>
  <si>
    <t>Бужан Ирина Викторовна</t>
  </si>
  <si>
    <t>Шустов Константин Вячеславович</t>
  </si>
  <si>
    <t>Вязков Сергей Анатольевич</t>
  </si>
  <si>
    <t>Горбацевич Павел Леонидович</t>
  </si>
  <si>
    <t>Олешкевич Александр Степанович</t>
  </si>
  <si>
    <t>Макаренко Марина Александровна</t>
  </si>
  <si>
    <t>Крючок Анастасия Валерьевна</t>
  </si>
  <si>
    <t>Соболь Артём Дмитриевич</t>
  </si>
  <si>
    <t>Ветров Александр Геннадьевич</t>
  </si>
  <si>
    <t>Губаревич Антон Вячеславович</t>
  </si>
  <si>
    <t>Шалайко Руслан Михайлович</t>
  </si>
  <si>
    <t>Василевский Егор Николаевич</t>
  </si>
  <si>
    <t>Журович Владимир Владимирович</t>
  </si>
  <si>
    <t>Журович Людмила Леонидовна</t>
  </si>
  <si>
    <t>Курайшевич Надежда Дмитриевна</t>
  </si>
  <si>
    <t>Спивак Григорий Александрович</t>
  </si>
  <si>
    <t>Радько Александр Евгеньевич</t>
  </si>
  <si>
    <t>Колесников Михаил Михайлович</t>
  </si>
  <si>
    <t>Лучина Юрий Александрович</t>
  </si>
  <si>
    <t>Хрущев Евгений Викторович</t>
  </si>
  <si>
    <t>Романко Андрей Львович</t>
  </si>
  <si>
    <t>Курганов Денис Глебович</t>
  </si>
  <si>
    <t>Сенников Илья Владимирович</t>
  </si>
  <si>
    <t>Мельник Павел Борисович</t>
  </si>
  <si>
    <t>Лучина Галина Ивановна</t>
  </si>
  <si>
    <t>Батяновский Владимир Владимирович</t>
  </si>
  <si>
    <t>Бажанский Виталий Вячеславович</t>
  </si>
  <si>
    <t>Печёнов Георгий Георгиевич</t>
  </si>
  <si>
    <t>Ковальчук Сергей Брониславович</t>
  </si>
  <si>
    <t>Садков Владимир Михайлович</t>
  </si>
  <si>
    <t>Журба Павел Александрович</t>
  </si>
  <si>
    <t>Ладыжников Николай Валерьевич</t>
  </si>
  <si>
    <t>Грабчак Александр Николаевич</t>
  </si>
  <si>
    <t>Стельмащук Никита Орестович</t>
  </si>
  <si>
    <t>Шелег Алексей Александрович</t>
  </si>
  <si>
    <t>Сичкарь Игорь Викторович</t>
  </si>
  <si>
    <t>Шерышев Виктор Владимирович</t>
  </si>
  <si>
    <t>Прокопович Ростислав Алексеевич</t>
  </si>
  <si>
    <t>Савицкая Екатерина Андреевна</t>
  </si>
  <si>
    <t>Долгов Вячеслав Викторович</t>
  </si>
  <si>
    <t>Жуковский Эдуард Станиславович</t>
  </si>
  <si>
    <t>Барановский Антон Сергеевич</t>
  </si>
  <si>
    <t>Давидович Дмитрий Александрович</t>
  </si>
  <si>
    <t>Варфоломеев Дмитрий Валерьевич</t>
  </si>
  <si>
    <t>Малаховский Максим Анатольевич</t>
  </si>
  <si>
    <t>Павлова Ольга Евгеньевна</t>
  </si>
  <si>
    <t>Луферов Алексей Николаевич</t>
  </si>
  <si>
    <t>Кузьменков Денис Станиславович</t>
  </si>
  <si>
    <t>Дубовцев Денис Владимирович</t>
  </si>
  <si>
    <t>Кудрик Виталий Генрихович</t>
  </si>
  <si>
    <t>Монахов Роман Владимирович</t>
  </si>
  <si>
    <t>Сафранович Сергей Владимирович</t>
  </si>
  <si>
    <t>Клауч Виктор Альбертович</t>
  </si>
  <si>
    <t>Марчук Илья Юрьевич</t>
  </si>
  <si>
    <t>Глушков Александр Алексеевич</t>
  </si>
  <si>
    <t>Кабанов Алексей Евгеньевич</t>
  </si>
  <si>
    <t>Лавриненко Александр Леонидович</t>
  </si>
  <si>
    <t>Петлицкий Иван Владимирович</t>
  </si>
  <si>
    <t>Петлицкий Андрей Иванович</t>
  </si>
  <si>
    <t>Савастюк Игорь Валерьевич</t>
  </si>
  <si>
    <t>Горячко Дмитрий Николаевич</t>
  </si>
  <si>
    <t>Лисовская Марина Анатольевна</t>
  </si>
  <si>
    <t>Новак Кирилл Васильевич</t>
  </si>
  <si>
    <t>Трасковский Дмитрий Геннадьевич</t>
  </si>
  <si>
    <t>Соколов Сергей Сергеевич</t>
  </si>
  <si>
    <t>Кулеш Александр Васильевич</t>
  </si>
  <si>
    <t>Русаков Сергей Григорьевич</t>
  </si>
  <si>
    <t>Рожнов Денис Владимирович</t>
  </si>
  <si>
    <t>Урбанчик Андрей Анатольевич</t>
  </si>
  <si>
    <t>Крисенков Алексей Игоревич</t>
  </si>
  <si>
    <t>Свороб Константин Александрович</t>
  </si>
  <si>
    <t>Кожухов Юрий Михайлович</t>
  </si>
  <si>
    <t>Грицук Юрий Иванович</t>
  </si>
  <si>
    <t>Сапега Сергей Владимирович</t>
  </si>
  <si>
    <t>Осипенко Александр Васильевич</t>
  </si>
  <si>
    <t>Нарышкин Михаил Дмитриевич</t>
  </si>
  <si>
    <t>Мальцев Сергей Сергеевич</t>
  </si>
  <si>
    <t>Садовский Павел Кириллович</t>
  </si>
  <si>
    <t>Ротько Вячеслав Александрович</t>
  </si>
  <si>
    <t>Савицкая Евгения Андреевна</t>
  </si>
  <si>
    <t>Кокин Артем Михайлович</t>
  </si>
  <si>
    <t>Лаврецкий Алексей Михайлович</t>
  </si>
  <si>
    <t xml:space="preserve">Репчин Кирилл Александрович </t>
  </si>
  <si>
    <t>Селезнёв Алексей Сергеевич</t>
  </si>
  <si>
    <t>Брачков Владимир Леонидович</t>
  </si>
  <si>
    <t>Меренков Владимир Владимирович</t>
  </si>
  <si>
    <t xml:space="preserve">Шатиришвили Тамара Джумберовна </t>
  </si>
  <si>
    <t xml:space="preserve">Павлова Александра Викторовна </t>
  </si>
  <si>
    <t xml:space="preserve">Фомин Леонид Владимирович </t>
  </si>
  <si>
    <t xml:space="preserve">Дворецкий Андрей Александрович </t>
  </si>
  <si>
    <t>Дроздов Иван Андреевич</t>
  </si>
  <si>
    <t>Шкантов Алексей Валерьевич</t>
  </si>
  <si>
    <t>Середа Дмитрий Георгиевич</t>
  </si>
  <si>
    <t>Бродневский Валерий Вячеславович</t>
  </si>
  <si>
    <t>Луцевич Евгений Зиновьевич</t>
  </si>
  <si>
    <t>Климович Сергей Михайлович</t>
  </si>
  <si>
    <t>Черняков Константин Владимирович</t>
  </si>
  <si>
    <t>Крамков Петр Сергеевич</t>
  </si>
  <si>
    <t>Юрчик Надежда Викторовна</t>
  </si>
  <si>
    <t>Паскару Анна Григорьевна</t>
  </si>
  <si>
    <t>Ромашко Светлана Александровна</t>
  </si>
  <si>
    <t>Глустенко Игорь Викторович</t>
  </si>
  <si>
    <t xml:space="preserve">Рыжков Андрей Александрович </t>
  </si>
  <si>
    <t>Костромин Олег Сергеевич</t>
  </si>
  <si>
    <t>Целуйко Дмитрий Михайлович</t>
  </si>
  <si>
    <t>Соловей Александр Николаевич</t>
  </si>
  <si>
    <t>Малалетников Павел Евгеньевич</t>
  </si>
  <si>
    <t>Куцун Надежда Николаевна</t>
  </si>
  <si>
    <t>Каланчук Василий Владимирович</t>
  </si>
  <si>
    <t>Иконников Александр Александрович</t>
  </si>
  <si>
    <t>Палазков Валентин Александрович</t>
  </si>
  <si>
    <t>Щемелёва Мария Николаевна</t>
  </si>
  <si>
    <t>Щемелёв Максим Анатольевич</t>
  </si>
  <si>
    <t>Кацнельсон Владимир Валентинович</t>
  </si>
  <si>
    <t>Железный Валентин Николаевич</t>
  </si>
  <si>
    <t>Беспалов Дмитрий Викторович</t>
  </si>
  <si>
    <t>Трасковский Геннадий Леонидович</t>
  </si>
  <si>
    <t>Дубовик Светлана Владимировна</t>
  </si>
  <si>
    <t>Гольмант Виктор Владимирович</t>
  </si>
  <si>
    <t>Голубев Сергей Викторович</t>
  </si>
  <si>
    <t>Ложкин Денис Валентинович</t>
  </si>
  <si>
    <t>Чмут Александр Владимирович</t>
  </si>
  <si>
    <t>Каланчук Вадим Владимирович</t>
  </si>
  <si>
    <t>Лазарчик С.И.</t>
  </si>
  <si>
    <t>Поповский Е.В.</t>
  </si>
  <si>
    <t>Попов А.А.</t>
  </si>
  <si>
    <t>Клинцов Виталий В.</t>
  </si>
  <si>
    <t>старт</t>
  </si>
  <si>
    <t>финиш</t>
  </si>
  <si>
    <t>время</t>
  </si>
  <si>
    <t>No</t>
  </si>
  <si>
    <t>Строкач Екатерина Сергеевна</t>
  </si>
  <si>
    <t>Грицук Наталья Георгиевна</t>
  </si>
  <si>
    <t>Спачинский Владимир Владимирович</t>
  </si>
  <si>
    <t>Колос Леонид Вячеславович</t>
  </si>
  <si>
    <t>Канарский Валерий Александрович</t>
  </si>
  <si>
    <t>Кругликов Валерий Петрович</t>
  </si>
  <si>
    <t>Заикин Валерий Степанович</t>
  </si>
  <si>
    <t>Подолинский Вадим Сергеевич</t>
  </si>
  <si>
    <t>Лоханько Александр Николаевич</t>
  </si>
  <si>
    <t>Алданов Иван Владимирович</t>
  </si>
  <si>
    <t>Калачев Максим Викторович</t>
  </si>
  <si>
    <t>Ухов Николай Викторович</t>
  </si>
  <si>
    <t>Малашонок Марьям Мохамед</t>
  </si>
  <si>
    <t>Пинедо Екатерина Васильевна</t>
  </si>
  <si>
    <t>Остапкович Дмитрий Владимирович</t>
  </si>
  <si>
    <t>Семенюк Юлия Андреевна</t>
  </si>
  <si>
    <t>Гидлевский Павел Романович</t>
  </si>
  <si>
    <t>Белик Александр Игоревич</t>
  </si>
  <si>
    <t>Колесников Александр Николаевич</t>
  </si>
  <si>
    <t>Минченко Алексей Сергеевич</t>
  </si>
  <si>
    <t>Чернецкая Мария Владимировна</t>
  </si>
  <si>
    <t>Кутас Сергей Владимирович</t>
  </si>
  <si>
    <t>Андрюшин Дмитрий Александрович</t>
  </si>
  <si>
    <t>Маковский Владимир Анатольевич</t>
  </si>
  <si>
    <t>Заяц Виктор Викторович</t>
  </si>
  <si>
    <t>Димидов Анатолий Анатольевич</t>
  </si>
  <si>
    <t>Давтян Кирилл Эдуардович</t>
  </si>
  <si>
    <t>Писарчик Сергей Павлович</t>
  </si>
  <si>
    <t>Артамонов Алексай Павлович</t>
  </si>
  <si>
    <t>Мартынов Алексей Николаевич</t>
  </si>
  <si>
    <t>Леонченко Татьяна Евгеньевна</t>
  </si>
  <si>
    <t>Солодкин Сергей Викторович</t>
  </si>
  <si>
    <t>Колосовская Елена Эдуардовна</t>
  </si>
  <si>
    <t>Мышляков Сергей Геннадьевич</t>
  </si>
  <si>
    <t>Филиппов Алексей Геннадьевич</t>
  </si>
  <si>
    <t>Полын Александр Николаевич</t>
  </si>
  <si>
    <t>Варфоломеев Дмитрий Владимирович</t>
  </si>
  <si>
    <t>Салохин Алексей Викторович</t>
  </si>
  <si>
    <t>Хомиченко Сергей Валентинович</t>
  </si>
  <si>
    <t>Осипов Александр Валерьевич</t>
  </si>
  <si>
    <t>Лисовский Павел Викторович</t>
  </si>
  <si>
    <t>Кашлач Дмитрий Сергеевич</t>
  </si>
  <si>
    <t>Воробьева Ирина Леонидовна</t>
  </si>
  <si>
    <t>Мурашко Юрий Павлович</t>
  </si>
  <si>
    <t>Дробышевский Алексей В.</t>
  </si>
  <si>
    <t>Позняк Павел Олегович</t>
  </si>
  <si>
    <t>Гордеев Иван Александрович</t>
  </si>
  <si>
    <t>Дунец Николай Михайлович</t>
  </si>
  <si>
    <t>Чернецкий Алексей Владимирович</t>
  </si>
  <si>
    <t>Бег-1</t>
  </si>
  <si>
    <t>Бег-2</t>
  </si>
  <si>
    <t>Бег-3</t>
  </si>
  <si>
    <t>баллы</t>
  </si>
  <si>
    <t>ВЕЛО-1</t>
  </si>
  <si>
    <t>ВЕЛО-1А</t>
  </si>
  <si>
    <t>ВЕЛО-2</t>
  </si>
  <si>
    <t>ВЕЛО-2А</t>
  </si>
  <si>
    <t>ВЕЛО-2Б</t>
  </si>
  <si>
    <t>ВЕЛО-3</t>
  </si>
  <si>
    <t>ВЕЛО-3А</t>
  </si>
  <si>
    <t>защитано
 этапов</t>
  </si>
  <si>
    <t>защитано
этапов</t>
  </si>
  <si>
    <t>место</t>
  </si>
  <si>
    <t>Этап1</t>
  </si>
  <si>
    <t>Этап2</t>
  </si>
  <si>
    <t>Этап3</t>
  </si>
  <si>
    <t>Этап4</t>
  </si>
  <si>
    <t>15-16</t>
  </si>
  <si>
    <t>20-21</t>
  </si>
  <si>
    <t>33-34</t>
  </si>
  <si>
    <t>36-37</t>
  </si>
  <si>
    <t>40-41</t>
  </si>
  <si>
    <t>42-43</t>
  </si>
  <si>
    <t>46-49</t>
  </si>
  <si>
    <t>50-51</t>
  </si>
  <si>
    <t>71-72</t>
  </si>
  <si>
    <t>74-75</t>
  </si>
  <si>
    <t>110-111</t>
  </si>
  <si>
    <t>124-125</t>
  </si>
  <si>
    <t>128-129</t>
  </si>
  <si>
    <t>134-135</t>
  </si>
  <si>
    <t>136-138</t>
  </si>
  <si>
    <t>142-144</t>
  </si>
  <si>
    <t>145-146</t>
  </si>
  <si>
    <t>147-148</t>
  </si>
  <si>
    <t>153-154</t>
  </si>
  <si>
    <t>5-6</t>
  </si>
  <si>
    <t>10-11</t>
  </si>
  <si>
    <t>13-14</t>
  </si>
  <si>
    <t>17-18</t>
  </si>
  <si>
    <t>19-20</t>
  </si>
  <si>
    <t>35-36</t>
  </si>
  <si>
    <t>41-42</t>
  </si>
  <si>
    <t>43-44</t>
  </si>
  <si>
    <t>38-39</t>
  </si>
  <si>
    <t>год 
рождения</t>
  </si>
  <si>
    <t>1</t>
  </si>
  <si>
    <t>2</t>
  </si>
  <si>
    <t>3</t>
  </si>
  <si>
    <t>4</t>
  </si>
  <si>
    <t>5</t>
  </si>
  <si>
    <t>6</t>
  </si>
  <si>
    <t>7</t>
  </si>
  <si>
    <t>БЕГ, КЛАСС "ВЕТЕРАНЫ", МУЖЧИНЫ</t>
  </si>
  <si>
    <t>БЕГ, КЛАСС "ОСНОВНОЙ", ЖЕНЩИНЫ</t>
  </si>
  <si>
    <t>2-3</t>
  </si>
  <si>
    <t>6-7</t>
  </si>
  <si>
    <t>8</t>
  </si>
  <si>
    <t>БЕГ, КЛАСС "ОСНОВНОЙ", МУЖЧИНЫ</t>
  </si>
  <si>
    <t>4-5</t>
  </si>
  <si>
    <t>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</si>
  <si>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</si>
  <si>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</si>
  <si>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</si>
  <si>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</si>
  <si>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</si>
  <si>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</si>
  <si>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</si>
  <si>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</si>
  <si>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</si>
  <si>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</si>
  <si>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</si>
  <si>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</si>
  <si>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</si>
  <si>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</si>
  <si>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</si>
  <si>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</si>
  <si>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</si>
  <si>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</si>
  <si>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ВЕЛО, КЛАСС "СЕМЕЙНЫЙ"</t>
  </si>
  <si>
    <t>ВЕЛО, КЛАСС "ВЕТЕРАНЫ", ЖЕНЩИНА</t>
  </si>
  <si>
    <t>ВЕЛО, КЛАСС "ВЕТЕРАНЫ", МУЖЧИНЫ</t>
  </si>
  <si>
    <t>ВЕЛО, КЛАСС "ОСНОВНОЙ", ЖЕНЩИНЫ</t>
  </si>
  <si>
    <t>1-2</t>
  </si>
  <si>
    <t>14</t>
  </si>
  <si>
    <t>15</t>
  </si>
  <si>
    <t>16-17</t>
  </si>
  <si>
    <t>ВЕЛО, КЛАСС "ОСНОВНОЙ", МУЖЧИНЫ</t>
  </si>
  <si>
    <t>31-32</t>
  </si>
  <si>
    <t>34-35</t>
  </si>
  <si>
    <t>44-47</t>
  </si>
  <si>
    <t>48-49</t>
  </si>
  <si>
    <t>61-62</t>
  </si>
  <si>
    <t>64-65</t>
  </si>
  <si>
    <t>70-71</t>
  </si>
  <si>
    <t>83-84</t>
  </si>
  <si>
    <t>108-110</t>
  </si>
  <si>
    <t>113-114</t>
  </si>
  <si>
    <t>115-116</t>
  </si>
  <si>
    <t>56-60</t>
  </si>
  <si>
    <t>67-68</t>
  </si>
  <si>
    <t>72-73</t>
  </si>
  <si>
    <t>75-76</t>
  </si>
  <si>
    <t>78-80</t>
  </si>
  <si>
    <t>86-88</t>
  </si>
  <si>
    <t>91-92</t>
  </si>
  <si>
    <t>93-94</t>
  </si>
  <si>
    <t>97-98</t>
  </si>
  <si>
    <t>99-100</t>
  </si>
  <si>
    <t>101-102</t>
  </si>
  <si>
    <t>53-56</t>
  </si>
  <si>
    <t>57-60</t>
  </si>
  <si>
    <t>62-63</t>
  </si>
  <si>
    <t>65-66</t>
  </si>
  <si>
    <t>78-79</t>
  </si>
  <si>
    <t>80-81</t>
  </si>
  <si>
    <t>84-85</t>
  </si>
  <si>
    <t>Сребняк Владислав Владимирович</t>
  </si>
  <si>
    <t>30</t>
  </si>
  <si>
    <t>31</t>
  </si>
  <si>
    <t>32</t>
  </si>
  <si>
    <t>23-24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</si>
</sst>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20" fontId="0" fillId="3" borderId="3" xfId="0" applyNumberFormat="1" applyFill="1" applyBorder="1" applyAlignment="1">
      <alignment horizontal="center"/>
    </xf>
    <xf numFmtId="20" fontId="0" fillId="3" borderId="4" xfId="0" applyNumberFormat="1" applyFill="1" applyBorder="1" applyAlignment="1">
      <alignment horizontal="center"/>
    </xf>
    <xf numFmtId="20" fontId="0" fillId="3" borderId="5" xfId="0" applyNumberFormat="1" applyFill="1" applyBorder="1" applyAlignment="1">
      <alignment horizontal="center"/>
    </xf>
    <xf numFmtId="20" fontId="0" fillId="3" borderId="6" xfId="0" applyNumberForma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20" fontId="0" fillId="4" borderId="5" xfId="0" applyNumberForma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8" fontId="0" fillId="4" borderId="3" xfId="0" applyNumberFormat="1" applyFont="1" applyFill="1" applyBorder="1" applyAlignment="1">
      <alignment horizontal="center"/>
    </xf>
    <xf numFmtId="168" fontId="0" fillId="4" borderId="6" xfId="0" applyNumberFormat="1" applyFill="1" applyBorder="1" applyAlignment="1">
      <alignment horizontal="center"/>
    </xf>
    <xf numFmtId="20" fontId="0" fillId="3" borderId="7" xfId="0" applyNumberFormat="1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20" fontId="0" fillId="4" borderId="7" xfId="0" applyNumberFormat="1" applyFill="1" applyBorder="1" applyAlignment="1">
      <alignment horizontal="center"/>
    </xf>
    <xf numFmtId="20" fontId="0" fillId="4" borderId="8" xfId="0" applyNumberFormat="1" applyFill="1" applyBorder="1" applyAlignment="1">
      <alignment horizontal="center"/>
    </xf>
    <xf numFmtId="168" fontId="0" fillId="4" borderId="8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168" fontId="1" fillId="4" borderId="2" xfId="0" applyNumberFormat="1" applyFont="1" applyFill="1" applyBorder="1" applyAlignment="1">
      <alignment horizontal="center" vertical="top"/>
    </xf>
    <xf numFmtId="20" fontId="9" fillId="3" borderId="9" xfId="0" applyNumberFormat="1" applyFont="1" applyFill="1" applyBorder="1" applyAlignment="1">
      <alignment horizontal="center"/>
    </xf>
    <xf numFmtId="20" fontId="9" fillId="3" borderId="10" xfId="0" applyNumberFormat="1" applyFont="1" applyFill="1" applyBorder="1" applyAlignment="1">
      <alignment horizontal="center"/>
    </xf>
    <xf numFmtId="20" fontId="9" fillId="3" borderId="11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4" borderId="12" xfId="0" applyFont="1" applyFill="1" applyBorder="1" applyAlignment="1">
      <alignment horizontal="center" vertical="top"/>
    </xf>
    <xf numFmtId="20" fontId="9" fillId="4" borderId="9" xfId="0" applyNumberFormat="1" applyFont="1" applyFill="1" applyBorder="1" applyAlignment="1">
      <alignment horizontal="center"/>
    </xf>
    <xf numFmtId="20" fontId="9" fillId="4" borderId="10" xfId="0" applyNumberFormat="1" applyFont="1" applyFill="1" applyBorder="1" applyAlignment="1">
      <alignment horizontal="center"/>
    </xf>
    <xf numFmtId="20" fontId="9" fillId="4" borderId="11" xfId="0" applyNumberFormat="1" applyFont="1" applyFill="1" applyBorder="1" applyAlignment="1">
      <alignment horizontal="center"/>
    </xf>
    <xf numFmtId="168" fontId="10" fillId="4" borderId="12" xfId="0" applyNumberFormat="1" applyFont="1" applyFill="1" applyBorder="1" applyAlignment="1">
      <alignment horizontal="center" vertical="top"/>
    </xf>
    <xf numFmtId="168" fontId="9" fillId="4" borderId="9" xfId="0" applyNumberFormat="1" applyFont="1" applyFill="1" applyBorder="1" applyAlignment="1">
      <alignment horizontal="center"/>
    </xf>
    <xf numFmtId="168" fontId="9" fillId="4" borderId="10" xfId="0" applyNumberFormat="1" applyFont="1" applyFill="1" applyBorder="1" applyAlignment="1">
      <alignment horizontal="center"/>
    </xf>
    <xf numFmtId="168" fontId="9" fillId="4" borderId="11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top"/>
    </xf>
    <xf numFmtId="168" fontId="9" fillId="3" borderId="14" xfId="0" applyNumberFormat="1" applyFont="1" applyFill="1" applyBorder="1" applyAlignment="1">
      <alignment horizontal="center"/>
    </xf>
    <xf numFmtId="168" fontId="9" fillId="3" borderId="15" xfId="0" applyNumberFormat="1" applyFont="1" applyFill="1" applyBorder="1" applyAlignment="1">
      <alignment horizontal="center"/>
    </xf>
    <xf numFmtId="168" fontId="9" fillId="3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4" borderId="17" xfId="0" applyFont="1" applyFill="1" applyBorder="1" applyAlignment="1">
      <alignment horizontal="center" vertical="top"/>
    </xf>
    <xf numFmtId="20" fontId="0" fillId="4" borderId="18" xfId="0" applyNumberFormat="1" applyFill="1" applyBorder="1" applyAlignment="1">
      <alignment horizontal="center"/>
    </xf>
    <xf numFmtId="20" fontId="0" fillId="4" borderId="19" xfId="0" applyNumberFormat="1" applyFill="1" applyBorder="1" applyAlignment="1">
      <alignment horizontal="center"/>
    </xf>
    <xf numFmtId="20" fontId="0" fillId="4" borderId="20" xfId="0" applyNumberFormat="1" applyFill="1" applyBorder="1" applyAlignment="1">
      <alignment horizontal="center"/>
    </xf>
    <xf numFmtId="168" fontId="1" fillId="4" borderId="17" xfId="0" applyNumberFormat="1" applyFont="1" applyFill="1" applyBorder="1" applyAlignment="1">
      <alignment horizontal="center" vertical="top"/>
    </xf>
    <xf numFmtId="168" fontId="0" fillId="4" borderId="18" xfId="0" applyNumberFormat="1" applyFill="1" applyBorder="1" applyAlignment="1">
      <alignment horizontal="center"/>
    </xf>
    <xf numFmtId="168" fontId="0" fillId="4" borderId="19" xfId="0" applyNumberFormat="1" applyFill="1" applyBorder="1" applyAlignment="1">
      <alignment horizontal="center"/>
    </xf>
    <xf numFmtId="168" fontId="0" fillId="4" borderId="20" xfId="0" applyNumberForma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top"/>
    </xf>
    <xf numFmtId="20" fontId="9" fillId="4" borderId="22" xfId="0" applyNumberFormat="1" applyFont="1" applyFill="1" applyBorder="1" applyAlignment="1">
      <alignment horizontal="center"/>
    </xf>
    <xf numFmtId="20" fontId="9" fillId="3" borderId="14" xfId="0" applyNumberFormat="1" applyFont="1" applyFill="1" applyBorder="1" applyAlignment="1">
      <alignment horizontal="center"/>
    </xf>
    <xf numFmtId="20" fontId="9" fillId="3" borderId="23" xfId="0" applyNumberFormat="1" applyFont="1" applyFill="1" applyBorder="1" applyAlignment="1">
      <alignment horizontal="center"/>
    </xf>
    <xf numFmtId="168" fontId="10" fillId="4" borderId="2" xfId="0" applyNumberFormat="1" applyFont="1" applyFill="1" applyBorder="1" applyAlignment="1">
      <alignment horizontal="center" vertical="top"/>
    </xf>
    <xf numFmtId="168" fontId="9" fillId="4" borderId="8" xfId="0" applyNumberFormat="1" applyFont="1" applyFill="1" applyBorder="1" applyAlignment="1">
      <alignment horizontal="center"/>
    </xf>
    <xf numFmtId="168" fontId="9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0" fontId="9" fillId="4" borderId="24" xfId="0" applyNumberFormat="1" applyFont="1" applyFill="1" applyBorder="1" applyAlignment="1">
      <alignment horizontal="center"/>
    </xf>
    <xf numFmtId="168" fontId="9" fillId="4" borderId="25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/>
    </xf>
    <xf numFmtId="0" fontId="0" fillId="5" borderId="7" xfId="0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center" vertical="top" wrapText="1"/>
    </xf>
    <xf numFmtId="0" fontId="1" fillId="5" borderId="13" xfId="0" applyNumberFormat="1" applyFont="1" applyFill="1" applyBorder="1" applyAlignment="1">
      <alignment horizontal="center" vertical="top"/>
    </xf>
    <xf numFmtId="20" fontId="1" fillId="5" borderId="8" xfId="0" applyNumberFormat="1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20" fontId="1" fillId="5" borderId="3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0" fillId="5" borderId="15" xfId="0" applyNumberForma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0" fontId="1" fillId="5" borderId="6" xfId="0" applyNumberFormat="1" applyFon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0" fontId="0" fillId="5" borderId="16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horizontal="center" vertical="top"/>
    </xf>
    <xf numFmtId="0" fontId="1" fillId="5" borderId="2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0" fontId="1" fillId="5" borderId="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20" fontId="1" fillId="5" borderId="4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20" fontId="1" fillId="5" borderId="5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top" wrapText="1"/>
    </xf>
    <xf numFmtId="49" fontId="1" fillId="5" borderId="25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vertical="top"/>
    </xf>
    <xf numFmtId="0" fontId="1" fillId="5" borderId="31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13" fillId="4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.75390625" style="8" bestFit="1" customWidth="1"/>
    <col min="2" max="2" width="34.625" style="2" bestFit="1" customWidth="1"/>
    <col min="3" max="3" width="10.375" style="2" bestFit="1" customWidth="1"/>
    <col min="4" max="4" width="5.75390625" style="2" customWidth="1"/>
    <col min="5" max="5" width="9.25390625" style="2" customWidth="1"/>
    <col min="6" max="6" width="6.625" style="2" customWidth="1"/>
    <col min="7" max="7" width="7.25390625" style="2" customWidth="1"/>
    <col min="8" max="8" width="7.125" style="66" customWidth="1"/>
    <col min="9" max="9" width="7.00390625" style="2" customWidth="1"/>
    <col min="10" max="10" width="7.25390625" style="66" customWidth="1"/>
    <col min="11" max="11" width="7.125" style="2" customWidth="1"/>
    <col min="12" max="12" width="7.25390625" style="66" customWidth="1"/>
    <col min="13" max="13" width="7.625" style="5" bestFit="1" customWidth="1"/>
    <col min="14" max="14" width="7.625" style="81" customWidth="1"/>
    <col min="15" max="15" width="6.875" style="10" bestFit="1" customWidth="1"/>
    <col min="16" max="16" width="10.125" style="6" customWidth="1"/>
    <col min="17" max="17" width="6.375" style="82" bestFit="1" customWidth="1"/>
    <col min="18" max="18" width="7.125" style="83" bestFit="1" customWidth="1"/>
  </cols>
  <sheetData>
    <row r="1" spans="1:18" s="11" customFormat="1" ht="27.75" customHeight="1" thickBot="1">
      <c r="A1" s="86" t="s">
        <v>160</v>
      </c>
      <c r="B1" s="87" t="s">
        <v>0</v>
      </c>
      <c r="C1" s="137" t="s">
        <v>256</v>
      </c>
      <c r="D1" s="88" t="s">
        <v>1</v>
      </c>
      <c r="E1" s="89" t="s">
        <v>2</v>
      </c>
      <c r="F1" s="22" t="s">
        <v>157</v>
      </c>
      <c r="G1" s="23" t="s">
        <v>210</v>
      </c>
      <c r="H1" s="62" t="s">
        <v>224</v>
      </c>
      <c r="I1" s="67" t="s">
        <v>211</v>
      </c>
      <c r="J1" s="75" t="s">
        <v>225</v>
      </c>
      <c r="K1" s="22" t="s">
        <v>212</v>
      </c>
      <c r="L1" s="62" t="s">
        <v>226</v>
      </c>
      <c r="M1" s="71" t="s">
        <v>158</v>
      </c>
      <c r="N1" s="79" t="s">
        <v>227</v>
      </c>
      <c r="O1" s="88" t="s">
        <v>159</v>
      </c>
      <c r="P1" s="103" t="s">
        <v>222</v>
      </c>
      <c r="Q1" s="104" t="s">
        <v>223</v>
      </c>
      <c r="R1" s="105" t="s">
        <v>213</v>
      </c>
    </row>
    <row r="2" spans="1:18" ht="12.75">
      <c r="A2" s="90">
        <v>210</v>
      </c>
      <c r="B2" s="91" t="s">
        <v>165</v>
      </c>
      <c r="C2" s="92">
        <v>1957</v>
      </c>
      <c r="D2" s="92" t="s">
        <v>4</v>
      </c>
      <c r="E2" s="93" t="s">
        <v>5</v>
      </c>
      <c r="F2" s="35">
        <v>0.5</v>
      </c>
      <c r="G2" s="61">
        <v>0.5583333333333333</v>
      </c>
      <c r="H2" s="63">
        <f aca="true" t="shared" si="0" ref="H2:H45">G2-F2</f>
        <v>0.05833333333333335</v>
      </c>
      <c r="I2" s="68">
        <v>0.6333333333333333</v>
      </c>
      <c r="J2" s="76">
        <f aca="true" t="shared" si="1" ref="J2:J45">I2-G2</f>
        <v>0.07499999999999996</v>
      </c>
      <c r="K2" s="35">
        <v>0.7131944444444445</v>
      </c>
      <c r="L2" s="77">
        <f aca="true" t="shared" si="2" ref="L2:L38">K2-I2</f>
        <v>0.07986111111111116</v>
      </c>
      <c r="M2" s="72">
        <v>0.7972222222222222</v>
      </c>
      <c r="N2" s="80">
        <f aca="true" t="shared" si="3" ref="N2:N26">M2-K2</f>
        <v>0.0840277777777777</v>
      </c>
      <c r="O2" s="106">
        <f aca="true" t="shared" si="4" ref="O2:O26">M2-F2</f>
        <v>0.29722222222222217</v>
      </c>
      <c r="P2" s="107">
        <v>4</v>
      </c>
      <c r="Q2" s="108">
        <v>1</v>
      </c>
      <c r="R2" s="109">
        <v>10</v>
      </c>
    </row>
    <row r="3" spans="1:18" ht="12.75">
      <c r="A3" s="94">
        <v>211</v>
      </c>
      <c r="B3" s="95" t="s">
        <v>83</v>
      </c>
      <c r="C3" s="96">
        <v>1987</v>
      </c>
      <c r="D3" s="96" t="s">
        <v>4</v>
      </c>
      <c r="E3" s="97" t="s">
        <v>7</v>
      </c>
      <c r="F3" s="25">
        <v>0.5</v>
      </c>
      <c r="G3" s="59">
        <v>0.5583333333333333</v>
      </c>
      <c r="H3" s="64">
        <f t="shared" si="0"/>
        <v>0.05833333333333335</v>
      </c>
      <c r="I3" s="69">
        <v>0.6590277777777778</v>
      </c>
      <c r="J3" s="76">
        <f t="shared" si="1"/>
        <v>0.10069444444444442</v>
      </c>
      <c r="K3" s="25">
        <v>0.7763888888888889</v>
      </c>
      <c r="L3" s="77">
        <f t="shared" si="2"/>
        <v>0.11736111111111114</v>
      </c>
      <c r="M3" s="73">
        <v>0.8972222222222223</v>
      </c>
      <c r="N3" s="80">
        <f t="shared" si="3"/>
        <v>0.12083333333333335</v>
      </c>
      <c r="O3" s="110">
        <f t="shared" si="4"/>
        <v>0.39722222222222225</v>
      </c>
      <c r="P3" s="111">
        <v>4</v>
      </c>
      <c r="Q3" s="112">
        <v>2</v>
      </c>
      <c r="R3" s="113">
        <v>8</v>
      </c>
    </row>
    <row r="4" spans="1:18" ht="12.75">
      <c r="A4" s="94">
        <v>216</v>
      </c>
      <c r="B4" s="95" t="s">
        <v>93</v>
      </c>
      <c r="C4" s="96">
        <v>1986</v>
      </c>
      <c r="D4" s="96" t="s">
        <v>4</v>
      </c>
      <c r="E4" s="97" t="s">
        <v>7</v>
      </c>
      <c r="F4" s="25">
        <v>0.5</v>
      </c>
      <c r="G4" s="59">
        <v>0.5729166666666666</v>
      </c>
      <c r="H4" s="64">
        <f t="shared" si="0"/>
        <v>0.07291666666666663</v>
      </c>
      <c r="I4" s="69">
        <v>0.68125</v>
      </c>
      <c r="J4" s="76">
        <f t="shared" si="1"/>
        <v>0.10833333333333339</v>
      </c>
      <c r="K4" s="25">
        <v>0.7833333333333333</v>
      </c>
      <c r="L4" s="77">
        <f t="shared" si="2"/>
        <v>0.1020833333333333</v>
      </c>
      <c r="M4" s="73">
        <v>0.9041666666666667</v>
      </c>
      <c r="N4" s="80">
        <f t="shared" si="3"/>
        <v>0.12083333333333335</v>
      </c>
      <c r="O4" s="110">
        <f t="shared" si="4"/>
        <v>0.4041666666666667</v>
      </c>
      <c r="P4" s="111">
        <v>4</v>
      </c>
      <c r="Q4" s="108">
        <v>3</v>
      </c>
      <c r="R4" s="113">
        <v>6</v>
      </c>
    </row>
    <row r="5" spans="1:18" ht="12.75">
      <c r="A5" s="94">
        <v>234</v>
      </c>
      <c r="B5" s="95" t="s">
        <v>72</v>
      </c>
      <c r="C5" s="96">
        <v>1981</v>
      </c>
      <c r="D5" s="96" t="s">
        <v>4</v>
      </c>
      <c r="E5" s="97" t="s">
        <v>7</v>
      </c>
      <c r="F5" s="25">
        <v>0.5</v>
      </c>
      <c r="G5" s="59">
        <v>0.5715277777777777</v>
      </c>
      <c r="H5" s="64">
        <f t="shared" si="0"/>
        <v>0.07152777777777775</v>
      </c>
      <c r="I5" s="69">
        <v>0.6826388888888889</v>
      </c>
      <c r="J5" s="76">
        <f t="shared" si="1"/>
        <v>0.11111111111111116</v>
      </c>
      <c r="K5" s="25">
        <v>0.7986111111111112</v>
      </c>
      <c r="L5" s="77">
        <f t="shared" si="2"/>
        <v>0.11597222222222225</v>
      </c>
      <c r="M5" s="73">
        <v>0.9347222222222222</v>
      </c>
      <c r="N5" s="80">
        <f t="shared" si="3"/>
        <v>0.13611111111111107</v>
      </c>
      <c r="O5" s="110">
        <f t="shared" si="4"/>
        <v>0.43472222222222223</v>
      </c>
      <c r="P5" s="111">
        <v>4</v>
      </c>
      <c r="Q5" s="112">
        <v>4</v>
      </c>
      <c r="R5" s="113">
        <v>5</v>
      </c>
    </row>
    <row r="6" spans="1:18" ht="12.75">
      <c r="A6" s="94">
        <v>212</v>
      </c>
      <c r="B6" s="95" t="s">
        <v>149</v>
      </c>
      <c r="C6" s="96">
        <v>1985</v>
      </c>
      <c r="D6" s="96" t="s">
        <v>4</v>
      </c>
      <c r="E6" s="97" t="s">
        <v>7</v>
      </c>
      <c r="F6" s="25">
        <v>0.5</v>
      </c>
      <c r="G6" s="59">
        <v>0.5673611111111111</v>
      </c>
      <c r="H6" s="64">
        <f t="shared" si="0"/>
        <v>0.0673611111111111</v>
      </c>
      <c r="I6" s="69">
        <v>0.6881944444444444</v>
      </c>
      <c r="J6" s="76">
        <f t="shared" si="1"/>
        <v>0.12083333333333335</v>
      </c>
      <c r="K6" s="25">
        <v>0.8236111111111111</v>
      </c>
      <c r="L6" s="77">
        <f t="shared" si="2"/>
        <v>0.13541666666666663</v>
      </c>
      <c r="M6" s="73">
        <v>1.003472222222222</v>
      </c>
      <c r="N6" s="80">
        <f t="shared" si="3"/>
        <v>0.17986111111111103</v>
      </c>
      <c r="O6" s="110">
        <f t="shared" si="4"/>
        <v>0.5034722222222221</v>
      </c>
      <c r="P6" s="111">
        <v>4</v>
      </c>
      <c r="Q6" s="108" t="s">
        <v>247</v>
      </c>
      <c r="R6" s="113">
        <v>3.5</v>
      </c>
    </row>
    <row r="7" spans="1:18" ht="12.75">
      <c r="A7" s="94">
        <v>213</v>
      </c>
      <c r="B7" s="95" t="s">
        <v>150</v>
      </c>
      <c r="C7" s="96">
        <v>1983</v>
      </c>
      <c r="D7" s="96" t="s">
        <v>4</v>
      </c>
      <c r="E7" s="97" t="s">
        <v>7</v>
      </c>
      <c r="F7" s="25">
        <v>0.5</v>
      </c>
      <c r="G7" s="59">
        <v>0.5673611111111111</v>
      </c>
      <c r="H7" s="64">
        <f t="shared" si="0"/>
        <v>0.0673611111111111</v>
      </c>
      <c r="I7" s="69">
        <v>0.6881944444444444</v>
      </c>
      <c r="J7" s="76">
        <f t="shared" si="1"/>
        <v>0.12083333333333335</v>
      </c>
      <c r="K7" s="25">
        <v>0.8236111111111111</v>
      </c>
      <c r="L7" s="77">
        <f t="shared" si="2"/>
        <v>0.13541666666666663</v>
      </c>
      <c r="M7" s="73">
        <v>1.003472222222222</v>
      </c>
      <c r="N7" s="80">
        <f t="shared" si="3"/>
        <v>0.17986111111111103</v>
      </c>
      <c r="O7" s="110">
        <f t="shared" si="4"/>
        <v>0.5034722222222221</v>
      </c>
      <c r="P7" s="111">
        <v>4</v>
      </c>
      <c r="Q7" s="112" t="s">
        <v>247</v>
      </c>
      <c r="R7" s="113">
        <v>3.5</v>
      </c>
    </row>
    <row r="8" spans="1:18" ht="12.75">
      <c r="A8" s="94">
        <v>240</v>
      </c>
      <c r="B8" s="95" t="s">
        <v>90</v>
      </c>
      <c r="C8" s="96">
        <v>1971</v>
      </c>
      <c r="D8" s="96" t="s">
        <v>4</v>
      </c>
      <c r="E8" s="97" t="s">
        <v>7</v>
      </c>
      <c r="F8" s="25">
        <v>0.5</v>
      </c>
      <c r="G8" s="59">
        <v>0.5826388888888888</v>
      </c>
      <c r="H8" s="64">
        <f t="shared" si="0"/>
        <v>0.08263888888888882</v>
      </c>
      <c r="I8" s="69">
        <v>0.717361111111111</v>
      </c>
      <c r="J8" s="76">
        <f t="shared" si="1"/>
        <v>0.1347222222222222</v>
      </c>
      <c r="K8" s="25">
        <v>0.8555555555555556</v>
      </c>
      <c r="L8" s="77">
        <f t="shared" si="2"/>
        <v>0.13819444444444462</v>
      </c>
      <c r="M8" s="73">
        <v>1.0173611111111112</v>
      </c>
      <c r="N8" s="80">
        <f t="shared" si="3"/>
        <v>0.16180555555555554</v>
      </c>
      <c r="O8" s="110">
        <f t="shared" si="4"/>
        <v>0.5173611111111112</v>
      </c>
      <c r="P8" s="111">
        <v>4</v>
      </c>
      <c r="Q8" s="108">
        <v>7</v>
      </c>
      <c r="R8" s="113">
        <v>2</v>
      </c>
    </row>
    <row r="9" spans="1:18" ht="12.75">
      <c r="A9" s="94">
        <v>208</v>
      </c>
      <c r="B9" s="95" t="s">
        <v>87</v>
      </c>
      <c r="C9" s="96">
        <v>1971</v>
      </c>
      <c r="D9" s="96" t="s">
        <v>4</v>
      </c>
      <c r="E9" s="97" t="s">
        <v>7</v>
      </c>
      <c r="F9" s="25">
        <v>0.5</v>
      </c>
      <c r="G9" s="59">
        <v>0.5666666666666667</v>
      </c>
      <c r="H9" s="64">
        <f t="shared" si="0"/>
        <v>0.06666666666666665</v>
      </c>
      <c r="I9" s="69">
        <v>0.6944444444444445</v>
      </c>
      <c r="J9" s="76">
        <f t="shared" si="1"/>
        <v>0.12777777777777788</v>
      </c>
      <c r="K9" s="25">
        <v>0.8381944444444445</v>
      </c>
      <c r="L9" s="77">
        <f t="shared" si="2"/>
        <v>0.14374999999999993</v>
      </c>
      <c r="M9" s="73">
        <v>1.0444444444444445</v>
      </c>
      <c r="N9" s="80">
        <f t="shared" si="3"/>
        <v>0.20625000000000004</v>
      </c>
      <c r="O9" s="110">
        <f t="shared" si="4"/>
        <v>0.5444444444444445</v>
      </c>
      <c r="P9" s="111">
        <v>4</v>
      </c>
      <c r="Q9" s="112">
        <v>8</v>
      </c>
      <c r="R9" s="113">
        <v>1</v>
      </c>
    </row>
    <row r="10" spans="1:18" ht="12.75">
      <c r="A10" s="94">
        <v>223</v>
      </c>
      <c r="B10" s="95" t="s">
        <v>58</v>
      </c>
      <c r="C10" s="96">
        <v>1978</v>
      </c>
      <c r="D10" s="96" t="s">
        <v>4</v>
      </c>
      <c r="E10" s="97" t="s">
        <v>7</v>
      </c>
      <c r="F10" s="25">
        <v>0.5</v>
      </c>
      <c r="G10" s="59">
        <v>0.5826388888888888</v>
      </c>
      <c r="H10" s="64">
        <f t="shared" si="0"/>
        <v>0.08263888888888882</v>
      </c>
      <c r="I10" s="69">
        <v>0.75</v>
      </c>
      <c r="J10" s="76">
        <f t="shared" si="1"/>
        <v>0.16736111111111118</v>
      </c>
      <c r="K10" s="25">
        <v>0.8833333333333333</v>
      </c>
      <c r="L10" s="77">
        <f t="shared" si="2"/>
        <v>0.1333333333333333</v>
      </c>
      <c r="M10" s="73">
        <v>1.0715277777777776</v>
      </c>
      <c r="N10" s="80">
        <f t="shared" si="3"/>
        <v>0.18819444444444433</v>
      </c>
      <c r="O10" s="110">
        <f t="shared" si="4"/>
        <v>0.5715277777777776</v>
      </c>
      <c r="P10" s="111">
        <v>4</v>
      </c>
      <c r="Q10" s="108">
        <v>9</v>
      </c>
      <c r="R10" s="113"/>
    </row>
    <row r="11" spans="1:18" ht="12.75">
      <c r="A11" s="94">
        <v>241</v>
      </c>
      <c r="B11" s="95" t="s">
        <v>76</v>
      </c>
      <c r="C11" s="96">
        <v>1985</v>
      </c>
      <c r="D11" s="96" t="s">
        <v>4</v>
      </c>
      <c r="E11" s="97" t="s">
        <v>7</v>
      </c>
      <c r="F11" s="25">
        <v>0.5</v>
      </c>
      <c r="G11" s="59">
        <v>0.6048611111111112</v>
      </c>
      <c r="H11" s="64">
        <f t="shared" si="0"/>
        <v>0.10486111111111118</v>
      </c>
      <c r="I11" s="69">
        <v>0.751388888888889</v>
      </c>
      <c r="J11" s="76">
        <f t="shared" si="1"/>
        <v>0.1465277777777778</v>
      </c>
      <c r="K11" s="25">
        <v>0.9069444444444444</v>
      </c>
      <c r="L11" s="77">
        <f t="shared" si="2"/>
        <v>0.15555555555555545</v>
      </c>
      <c r="M11" s="73">
        <v>1.086111111111111</v>
      </c>
      <c r="N11" s="80">
        <f t="shared" si="3"/>
        <v>0.17916666666666659</v>
      </c>
      <c r="O11" s="110">
        <f t="shared" si="4"/>
        <v>0.586111111111111</v>
      </c>
      <c r="P11" s="111">
        <v>4</v>
      </c>
      <c r="Q11" s="112" t="s">
        <v>248</v>
      </c>
      <c r="R11" s="113"/>
    </row>
    <row r="12" spans="1:18" ht="12.75">
      <c r="A12" s="94">
        <v>242</v>
      </c>
      <c r="B12" s="95" t="s">
        <v>75</v>
      </c>
      <c r="C12" s="96">
        <v>1987</v>
      </c>
      <c r="D12" s="96" t="s">
        <v>10</v>
      </c>
      <c r="E12" s="97" t="s">
        <v>7</v>
      </c>
      <c r="F12" s="25">
        <v>0.5</v>
      </c>
      <c r="G12" s="59">
        <v>0.6048611111111112</v>
      </c>
      <c r="H12" s="64">
        <f t="shared" si="0"/>
        <v>0.10486111111111118</v>
      </c>
      <c r="I12" s="69">
        <v>0.751388888888889</v>
      </c>
      <c r="J12" s="76">
        <f t="shared" si="1"/>
        <v>0.1465277777777778</v>
      </c>
      <c r="K12" s="25">
        <v>0.9069444444444444</v>
      </c>
      <c r="L12" s="77">
        <f t="shared" si="2"/>
        <v>0.15555555555555545</v>
      </c>
      <c r="M12" s="73">
        <v>1.086111111111111</v>
      </c>
      <c r="N12" s="80">
        <f t="shared" si="3"/>
        <v>0.17916666666666659</v>
      </c>
      <c r="O12" s="110">
        <f t="shared" si="4"/>
        <v>0.586111111111111</v>
      </c>
      <c r="P12" s="111">
        <v>4</v>
      </c>
      <c r="Q12" s="108" t="s">
        <v>248</v>
      </c>
      <c r="R12" s="113">
        <v>10</v>
      </c>
    </row>
    <row r="13" spans="1:18" ht="12.75">
      <c r="A13" s="94">
        <v>238</v>
      </c>
      <c r="B13" s="95" t="s">
        <v>172</v>
      </c>
      <c r="C13" s="96">
        <v>1978</v>
      </c>
      <c r="D13" s="96" t="s">
        <v>4</v>
      </c>
      <c r="E13" s="97" t="s">
        <v>7</v>
      </c>
      <c r="F13" s="25">
        <v>0.5</v>
      </c>
      <c r="G13" s="59">
        <v>0.6055555555555555</v>
      </c>
      <c r="H13" s="64">
        <f t="shared" si="0"/>
        <v>0.10555555555555551</v>
      </c>
      <c r="I13" s="69">
        <v>0.7770833333333332</v>
      </c>
      <c r="J13" s="76">
        <f t="shared" si="1"/>
        <v>0.17152777777777772</v>
      </c>
      <c r="K13" s="25">
        <v>0.9694444444444444</v>
      </c>
      <c r="L13" s="77">
        <f t="shared" si="2"/>
        <v>0.1923611111111112</v>
      </c>
      <c r="M13" s="73">
        <v>1.1333333333333333</v>
      </c>
      <c r="N13" s="80">
        <f t="shared" si="3"/>
        <v>0.16388888888888886</v>
      </c>
      <c r="O13" s="110">
        <f t="shared" si="4"/>
        <v>0.6333333333333333</v>
      </c>
      <c r="P13" s="111">
        <v>4</v>
      </c>
      <c r="Q13" s="112">
        <v>12</v>
      </c>
      <c r="R13" s="113"/>
    </row>
    <row r="14" spans="1:18" ht="12.75">
      <c r="A14" s="94">
        <v>201</v>
      </c>
      <c r="B14" s="95" t="s">
        <v>6</v>
      </c>
      <c r="C14" s="96">
        <v>1982</v>
      </c>
      <c r="D14" s="96" t="s">
        <v>4</v>
      </c>
      <c r="E14" s="97" t="s">
        <v>7</v>
      </c>
      <c r="F14" s="25">
        <v>0.5</v>
      </c>
      <c r="G14" s="59">
        <v>0.6027777777777777</v>
      </c>
      <c r="H14" s="64">
        <f t="shared" si="0"/>
        <v>0.10277777777777775</v>
      </c>
      <c r="I14" s="69">
        <v>0.7666666666666666</v>
      </c>
      <c r="J14" s="76">
        <f t="shared" si="1"/>
        <v>0.16388888888888886</v>
      </c>
      <c r="K14" s="25">
        <v>0.9347222222222222</v>
      </c>
      <c r="L14" s="77">
        <f t="shared" si="2"/>
        <v>0.16805555555555562</v>
      </c>
      <c r="M14" s="73">
        <v>1.1409722222222223</v>
      </c>
      <c r="N14" s="80">
        <f t="shared" si="3"/>
        <v>0.20625000000000004</v>
      </c>
      <c r="O14" s="110">
        <f t="shared" si="4"/>
        <v>0.6409722222222223</v>
      </c>
      <c r="P14" s="111">
        <v>4</v>
      </c>
      <c r="Q14" s="108" t="s">
        <v>249</v>
      </c>
      <c r="R14" s="113"/>
    </row>
    <row r="15" spans="1:18" ht="12.75">
      <c r="A15" s="94">
        <v>224</v>
      </c>
      <c r="B15" s="95" t="s">
        <v>166</v>
      </c>
      <c r="C15" s="96">
        <v>1946</v>
      </c>
      <c r="D15" s="96" t="s">
        <v>4</v>
      </c>
      <c r="E15" s="97" t="s">
        <v>5</v>
      </c>
      <c r="F15" s="25">
        <v>0.5</v>
      </c>
      <c r="G15" s="59">
        <v>0.607638888888889</v>
      </c>
      <c r="H15" s="64">
        <f t="shared" si="0"/>
        <v>0.10763888888888895</v>
      </c>
      <c r="I15" s="69">
        <v>0.7666666666666666</v>
      </c>
      <c r="J15" s="76">
        <f t="shared" si="1"/>
        <v>0.15902777777777766</v>
      </c>
      <c r="K15" s="25">
        <v>0.9347222222222222</v>
      </c>
      <c r="L15" s="77">
        <f t="shared" si="2"/>
        <v>0.16805555555555562</v>
      </c>
      <c r="M15" s="73">
        <v>1.1409722222222223</v>
      </c>
      <c r="N15" s="80">
        <f t="shared" si="3"/>
        <v>0.20625000000000004</v>
      </c>
      <c r="O15" s="110">
        <f t="shared" si="4"/>
        <v>0.6409722222222223</v>
      </c>
      <c r="P15" s="111">
        <v>4</v>
      </c>
      <c r="Q15" s="112" t="s">
        <v>249</v>
      </c>
      <c r="R15" s="113"/>
    </row>
    <row r="16" spans="1:18" ht="12.75">
      <c r="A16" s="94">
        <v>219</v>
      </c>
      <c r="B16" s="98" t="s">
        <v>129</v>
      </c>
      <c r="C16" s="96">
        <v>1986</v>
      </c>
      <c r="D16" s="96" t="s">
        <v>10</v>
      </c>
      <c r="E16" s="97" t="s">
        <v>7</v>
      </c>
      <c r="F16" s="25">
        <v>0.5</v>
      </c>
      <c r="G16" s="59">
        <v>0.5895833333333333</v>
      </c>
      <c r="H16" s="64">
        <f t="shared" si="0"/>
        <v>0.08958333333333335</v>
      </c>
      <c r="I16" s="69">
        <v>0.7472222222222222</v>
      </c>
      <c r="J16" s="76">
        <f t="shared" si="1"/>
        <v>0.15763888888888888</v>
      </c>
      <c r="K16" s="25">
        <v>0.904861111111111</v>
      </c>
      <c r="L16" s="77">
        <f t="shared" si="2"/>
        <v>0.15763888888888877</v>
      </c>
      <c r="M16" s="73">
        <v>1.15625</v>
      </c>
      <c r="N16" s="80">
        <f t="shared" si="3"/>
        <v>0.251388888888889</v>
      </c>
      <c r="O16" s="110">
        <f t="shared" si="4"/>
        <v>0.65625</v>
      </c>
      <c r="P16" s="111">
        <v>4</v>
      </c>
      <c r="Q16" s="108" t="s">
        <v>228</v>
      </c>
      <c r="R16" s="113">
        <v>7</v>
      </c>
    </row>
    <row r="17" spans="1:18" ht="12.75">
      <c r="A17" s="94">
        <v>220</v>
      </c>
      <c r="B17" s="98" t="s">
        <v>128</v>
      </c>
      <c r="C17" s="96">
        <v>1986</v>
      </c>
      <c r="D17" s="96" t="s">
        <v>10</v>
      </c>
      <c r="E17" s="97" t="s">
        <v>7</v>
      </c>
      <c r="F17" s="25">
        <v>0.5</v>
      </c>
      <c r="G17" s="59">
        <v>0.5895833333333333</v>
      </c>
      <c r="H17" s="64">
        <f t="shared" si="0"/>
        <v>0.08958333333333335</v>
      </c>
      <c r="I17" s="69">
        <v>0.7472222222222222</v>
      </c>
      <c r="J17" s="76">
        <f t="shared" si="1"/>
        <v>0.15763888888888888</v>
      </c>
      <c r="K17" s="25">
        <v>0.904861111111111</v>
      </c>
      <c r="L17" s="77">
        <f t="shared" si="2"/>
        <v>0.15763888888888877</v>
      </c>
      <c r="M17" s="73">
        <v>1.15625</v>
      </c>
      <c r="N17" s="80">
        <f t="shared" si="3"/>
        <v>0.251388888888889</v>
      </c>
      <c r="O17" s="110">
        <f t="shared" si="4"/>
        <v>0.65625</v>
      </c>
      <c r="P17" s="111">
        <v>4</v>
      </c>
      <c r="Q17" s="112" t="s">
        <v>228</v>
      </c>
      <c r="R17" s="113">
        <v>7</v>
      </c>
    </row>
    <row r="18" spans="1:18" ht="12.75">
      <c r="A18" s="94">
        <v>244</v>
      </c>
      <c r="B18" s="95" t="s">
        <v>84</v>
      </c>
      <c r="C18" s="96">
        <v>1980</v>
      </c>
      <c r="D18" s="96" t="s">
        <v>4</v>
      </c>
      <c r="E18" s="97" t="s">
        <v>7</v>
      </c>
      <c r="F18" s="25">
        <v>0.5</v>
      </c>
      <c r="G18" s="59">
        <v>0.60625</v>
      </c>
      <c r="H18" s="64">
        <f t="shared" si="0"/>
        <v>0.10624999999999996</v>
      </c>
      <c r="I18" s="69">
        <v>0.7506944444444444</v>
      </c>
      <c r="J18" s="76">
        <f t="shared" si="1"/>
        <v>0.1444444444444445</v>
      </c>
      <c r="K18" s="25">
        <v>0.9263888888888889</v>
      </c>
      <c r="L18" s="77">
        <f t="shared" si="2"/>
        <v>0.1756944444444445</v>
      </c>
      <c r="M18" s="73">
        <v>1.1659722222222222</v>
      </c>
      <c r="N18" s="80">
        <f t="shared" si="3"/>
        <v>0.23958333333333326</v>
      </c>
      <c r="O18" s="110">
        <f t="shared" si="4"/>
        <v>0.6659722222222222</v>
      </c>
      <c r="P18" s="111">
        <v>4</v>
      </c>
      <c r="Q18" s="108" t="s">
        <v>250</v>
      </c>
      <c r="R18" s="113"/>
    </row>
    <row r="19" spans="1:18" ht="12.75">
      <c r="A19" s="94">
        <v>226</v>
      </c>
      <c r="B19" s="95" t="s">
        <v>167</v>
      </c>
      <c r="C19" s="96">
        <v>1940</v>
      </c>
      <c r="D19" s="96" t="s">
        <v>4</v>
      </c>
      <c r="E19" s="97" t="s">
        <v>5</v>
      </c>
      <c r="F19" s="25">
        <v>0.5</v>
      </c>
      <c r="G19" s="59">
        <v>0.607638888888889</v>
      </c>
      <c r="H19" s="64">
        <f t="shared" si="0"/>
        <v>0.10763888888888895</v>
      </c>
      <c r="I19" s="69">
        <v>0.7666666666666666</v>
      </c>
      <c r="J19" s="76">
        <f t="shared" si="1"/>
        <v>0.15902777777777766</v>
      </c>
      <c r="K19" s="25">
        <v>0.9347222222222222</v>
      </c>
      <c r="L19" s="77">
        <f t="shared" si="2"/>
        <v>0.16805555555555562</v>
      </c>
      <c r="M19" s="73">
        <v>1.1659722222222222</v>
      </c>
      <c r="N19" s="80">
        <f t="shared" si="3"/>
        <v>0.23124999999999996</v>
      </c>
      <c r="O19" s="110">
        <f t="shared" si="4"/>
        <v>0.6659722222222222</v>
      </c>
      <c r="P19" s="111">
        <v>4</v>
      </c>
      <c r="Q19" s="112" t="s">
        <v>250</v>
      </c>
      <c r="R19" s="113"/>
    </row>
    <row r="20" spans="1:18" ht="12.75">
      <c r="A20" s="94">
        <v>243</v>
      </c>
      <c r="B20" s="95" t="s">
        <v>173</v>
      </c>
      <c r="C20" s="96">
        <v>1984</v>
      </c>
      <c r="D20" s="96" t="s">
        <v>10</v>
      </c>
      <c r="E20" s="97" t="s">
        <v>7</v>
      </c>
      <c r="F20" s="25">
        <v>0.5</v>
      </c>
      <c r="G20" s="59">
        <v>0.60625</v>
      </c>
      <c r="H20" s="64">
        <f t="shared" si="0"/>
        <v>0.10624999999999996</v>
      </c>
      <c r="I20" s="69">
        <v>0.7506944444444444</v>
      </c>
      <c r="J20" s="76">
        <f t="shared" si="1"/>
        <v>0.1444444444444445</v>
      </c>
      <c r="K20" s="25">
        <v>0.9263888888888889</v>
      </c>
      <c r="L20" s="77">
        <f t="shared" si="2"/>
        <v>0.1756944444444445</v>
      </c>
      <c r="M20" s="73">
        <v>1.2020833333333334</v>
      </c>
      <c r="N20" s="80">
        <f t="shared" si="3"/>
        <v>0.27569444444444446</v>
      </c>
      <c r="O20" s="110">
        <f t="shared" si="4"/>
        <v>0.7020833333333334</v>
      </c>
      <c r="P20" s="111">
        <v>4</v>
      </c>
      <c r="Q20" s="108" t="s">
        <v>279</v>
      </c>
      <c r="R20" s="113">
        <v>5</v>
      </c>
    </row>
    <row r="21" spans="1:18" ht="12.75">
      <c r="A21" s="94">
        <v>204</v>
      </c>
      <c r="B21" s="95" t="s">
        <v>102</v>
      </c>
      <c r="C21" s="96">
        <v>1978</v>
      </c>
      <c r="D21" s="96" t="s">
        <v>4</v>
      </c>
      <c r="E21" s="97" t="s">
        <v>7</v>
      </c>
      <c r="F21" s="25">
        <v>0.5</v>
      </c>
      <c r="G21" s="59">
        <v>0.6270833333333333</v>
      </c>
      <c r="H21" s="64">
        <f t="shared" si="0"/>
        <v>0.12708333333333333</v>
      </c>
      <c r="I21" s="69">
        <v>0.8125</v>
      </c>
      <c r="J21" s="76">
        <f t="shared" si="1"/>
        <v>0.18541666666666667</v>
      </c>
      <c r="K21" s="25">
        <v>1.0083333333333333</v>
      </c>
      <c r="L21" s="77">
        <f t="shared" si="2"/>
        <v>0.1958333333333333</v>
      </c>
      <c r="M21" s="73">
        <v>1.2451388888888888</v>
      </c>
      <c r="N21" s="80">
        <f t="shared" si="3"/>
        <v>0.2368055555555555</v>
      </c>
      <c r="O21" s="110">
        <f t="shared" si="4"/>
        <v>0.7451388888888888</v>
      </c>
      <c r="P21" s="111">
        <v>4</v>
      </c>
      <c r="Q21" s="112" t="s">
        <v>229</v>
      </c>
      <c r="R21" s="113"/>
    </row>
    <row r="22" spans="1:18" ht="12.75">
      <c r="A22" s="94">
        <v>205</v>
      </c>
      <c r="B22" s="95" t="s">
        <v>101</v>
      </c>
      <c r="C22" s="96">
        <v>1976</v>
      </c>
      <c r="D22" s="96" t="s">
        <v>4</v>
      </c>
      <c r="E22" s="97" t="s">
        <v>7</v>
      </c>
      <c r="F22" s="25">
        <v>0.5</v>
      </c>
      <c r="G22" s="59">
        <v>0.627083333333333</v>
      </c>
      <c r="H22" s="64">
        <f t="shared" si="0"/>
        <v>0.127083333333333</v>
      </c>
      <c r="I22" s="69">
        <v>0.8125</v>
      </c>
      <c r="J22" s="76">
        <f t="shared" si="1"/>
        <v>0.185416666666667</v>
      </c>
      <c r="K22" s="25">
        <v>1.0083333333333333</v>
      </c>
      <c r="L22" s="77">
        <f t="shared" si="2"/>
        <v>0.1958333333333333</v>
      </c>
      <c r="M22" s="73">
        <v>1.2451388888888888</v>
      </c>
      <c r="N22" s="80">
        <f t="shared" si="3"/>
        <v>0.2368055555555555</v>
      </c>
      <c r="O22" s="110">
        <f t="shared" si="4"/>
        <v>0.7451388888888888</v>
      </c>
      <c r="P22" s="111">
        <v>4</v>
      </c>
      <c r="Q22" s="108" t="s">
        <v>229</v>
      </c>
      <c r="R22" s="113"/>
    </row>
    <row r="23" spans="1:18" ht="12.75">
      <c r="A23" s="94">
        <v>227</v>
      </c>
      <c r="B23" s="95" t="s">
        <v>14</v>
      </c>
      <c r="C23" s="96">
        <v>1971</v>
      </c>
      <c r="D23" s="96" t="s">
        <v>4</v>
      </c>
      <c r="E23" s="97" t="s">
        <v>5</v>
      </c>
      <c r="F23" s="25">
        <v>0.5</v>
      </c>
      <c r="G23" s="59">
        <v>0.6069444444444444</v>
      </c>
      <c r="H23" s="64">
        <f t="shared" si="0"/>
        <v>0.1069444444444444</v>
      </c>
      <c r="I23" s="69">
        <v>0.7736111111111111</v>
      </c>
      <c r="J23" s="76">
        <f t="shared" si="1"/>
        <v>0.16666666666666674</v>
      </c>
      <c r="K23" s="25">
        <v>0.9618055555555555</v>
      </c>
      <c r="L23" s="77">
        <f t="shared" si="2"/>
        <v>0.18819444444444433</v>
      </c>
      <c r="M23" s="73">
        <v>1.270138888888889</v>
      </c>
      <c r="N23" s="80">
        <f t="shared" si="3"/>
        <v>0.30833333333333346</v>
      </c>
      <c r="O23" s="110">
        <f t="shared" si="4"/>
        <v>0.7701388888888889</v>
      </c>
      <c r="P23" s="111">
        <v>4</v>
      </c>
      <c r="Q23" s="112" t="s">
        <v>282</v>
      </c>
      <c r="R23" s="113"/>
    </row>
    <row r="24" spans="1:18" ht="12.75">
      <c r="A24" s="94">
        <v>231</v>
      </c>
      <c r="B24" s="95" t="s">
        <v>169</v>
      </c>
      <c r="C24" s="96">
        <v>1972</v>
      </c>
      <c r="D24" s="96" t="s">
        <v>4</v>
      </c>
      <c r="E24" s="97" t="s">
        <v>7</v>
      </c>
      <c r="F24" s="25">
        <v>0.5</v>
      </c>
      <c r="G24" s="59">
        <v>0.6340277777777777</v>
      </c>
      <c r="H24" s="64">
        <f t="shared" si="0"/>
        <v>0.13402777777777775</v>
      </c>
      <c r="I24" s="69">
        <v>0.8152777777777778</v>
      </c>
      <c r="J24" s="76">
        <f t="shared" si="1"/>
        <v>0.18125000000000002</v>
      </c>
      <c r="K24" s="25">
        <v>1.03125</v>
      </c>
      <c r="L24" s="77">
        <f t="shared" si="2"/>
        <v>0.21597222222222223</v>
      </c>
      <c r="M24" s="73">
        <v>1.2784722222222222</v>
      </c>
      <c r="N24" s="80">
        <f t="shared" si="3"/>
        <v>0.24722222222222223</v>
      </c>
      <c r="O24" s="110">
        <f t="shared" si="4"/>
        <v>0.7784722222222222</v>
      </c>
      <c r="P24" s="111">
        <v>4</v>
      </c>
      <c r="Q24" s="108" t="s">
        <v>283</v>
      </c>
      <c r="R24" s="113"/>
    </row>
    <row r="25" spans="1:18" ht="12.75">
      <c r="A25" s="94">
        <v>233</v>
      </c>
      <c r="B25" s="95" t="s">
        <v>171</v>
      </c>
      <c r="C25" s="96">
        <v>1989</v>
      </c>
      <c r="D25" s="96" t="s">
        <v>4</v>
      </c>
      <c r="E25" s="97" t="s">
        <v>7</v>
      </c>
      <c r="F25" s="25">
        <v>0.5</v>
      </c>
      <c r="G25" s="59">
        <v>0.5819444444444445</v>
      </c>
      <c r="H25" s="64">
        <f t="shared" si="0"/>
        <v>0.08194444444444449</v>
      </c>
      <c r="I25" s="69">
        <v>0.7673611111111112</v>
      </c>
      <c r="J25" s="76">
        <f t="shared" si="1"/>
        <v>0.18541666666666667</v>
      </c>
      <c r="K25" s="25">
        <v>1.03125</v>
      </c>
      <c r="L25" s="77">
        <f t="shared" si="2"/>
        <v>0.26388888888888884</v>
      </c>
      <c r="M25" s="73">
        <v>1.3</v>
      </c>
      <c r="N25" s="80">
        <f t="shared" si="3"/>
        <v>0.26875000000000004</v>
      </c>
      <c r="O25" s="110">
        <f t="shared" si="4"/>
        <v>0.8</v>
      </c>
      <c r="P25" s="111">
        <v>4</v>
      </c>
      <c r="Q25" s="112" t="s">
        <v>284</v>
      </c>
      <c r="R25" s="113"/>
    </row>
    <row r="26" spans="1:18" ht="12.75">
      <c r="A26" s="94">
        <v>218</v>
      </c>
      <c r="B26" s="98" t="s">
        <v>113</v>
      </c>
      <c r="C26" s="96">
        <v>1976</v>
      </c>
      <c r="D26" s="96" t="s">
        <v>4</v>
      </c>
      <c r="E26" s="97" t="s">
        <v>7</v>
      </c>
      <c r="F26" s="25">
        <v>0.5</v>
      </c>
      <c r="G26" s="59">
        <v>0.6013888888888889</v>
      </c>
      <c r="H26" s="64">
        <f t="shared" si="0"/>
        <v>0.10138888888888886</v>
      </c>
      <c r="I26" s="69">
        <v>0.7576388888888889</v>
      </c>
      <c r="J26" s="76">
        <f t="shared" si="1"/>
        <v>0.15625</v>
      </c>
      <c r="K26" s="25">
        <v>0.9548611111111112</v>
      </c>
      <c r="L26" s="77">
        <f t="shared" si="2"/>
        <v>0.1972222222222223</v>
      </c>
      <c r="M26" s="73">
        <v>1.3618055555555555</v>
      </c>
      <c r="N26" s="80">
        <f t="shared" si="3"/>
        <v>0.40694444444444433</v>
      </c>
      <c r="O26" s="110">
        <f t="shared" si="4"/>
        <v>0.8618055555555555</v>
      </c>
      <c r="P26" s="111">
        <v>4</v>
      </c>
      <c r="Q26" s="108" t="s">
        <v>285</v>
      </c>
      <c r="R26" s="113"/>
    </row>
    <row r="27" spans="1:18" ht="12.75">
      <c r="A27" s="94">
        <v>207</v>
      </c>
      <c r="B27" s="95" t="s">
        <v>88</v>
      </c>
      <c r="C27" s="96">
        <v>1983</v>
      </c>
      <c r="D27" s="96" t="s">
        <v>4</v>
      </c>
      <c r="E27" s="97" t="s">
        <v>7</v>
      </c>
      <c r="F27" s="25">
        <v>0.5</v>
      </c>
      <c r="G27" s="59">
        <v>0.5666666666666667</v>
      </c>
      <c r="H27" s="64">
        <f t="shared" si="0"/>
        <v>0.06666666666666665</v>
      </c>
      <c r="I27" s="69">
        <v>0.6944444444444445</v>
      </c>
      <c r="J27" s="76">
        <f t="shared" si="1"/>
        <v>0.12777777777777788</v>
      </c>
      <c r="K27" s="25">
        <v>0.8430555555555556</v>
      </c>
      <c r="L27" s="77">
        <f t="shared" si="2"/>
        <v>0.14861111111111103</v>
      </c>
      <c r="M27" s="73"/>
      <c r="N27" s="80"/>
      <c r="O27" s="110"/>
      <c r="P27" s="111">
        <v>3</v>
      </c>
      <c r="Q27" s="112" t="s">
        <v>286</v>
      </c>
      <c r="R27" s="113"/>
    </row>
    <row r="28" spans="1:18" ht="12.75">
      <c r="A28" s="94">
        <v>221</v>
      </c>
      <c r="B28" s="98" t="s">
        <v>133</v>
      </c>
      <c r="C28" s="96">
        <v>1984</v>
      </c>
      <c r="D28" s="96" t="s">
        <v>4</v>
      </c>
      <c r="E28" s="97" t="s">
        <v>7</v>
      </c>
      <c r="F28" s="25">
        <v>0.5</v>
      </c>
      <c r="G28" s="59">
        <v>0.5791666666666667</v>
      </c>
      <c r="H28" s="64">
        <f t="shared" si="0"/>
        <v>0.07916666666666672</v>
      </c>
      <c r="I28" s="69">
        <v>0.7263888888888889</v>
      </c>
      <c r="J28" s="76">
        <f t="shared" si="1"/>
        <v>0.14722222222222214</v>
      </c>
      <c r="K28" s="25">
        <v>0.8722222222222222</v>
      </c>
      <c r="L28" s="77">
        <f t="shared" si="2"/>
        <v>0.14583333333333337</v>
      </c>
      <c r="M28" s="73"/>
      <c r="N28" s="80"/>
      <c r="O28" s="110"/>
      <c r="P28" s="111">
        <v>3</v>
      </c>
      <c r="Q28" s="108" t="s">
        <v>287</v>
      </c>
      <c r="R28" s="113"/>
    </row>
    <row r="29" spans="1:18" ht="12.75">
      <c r="A29" s="94">
        <v>235</v>
      </c>
      <c r="B29" s="98" t="s">
        <v>125</v>
      </c>
      <c r="C29" s="96">
        <v>1960</v>
      </c>
      <c r="D29" s="96" t="s">
        <v>4</v>
      </c>
      <c r="E29" s="97" t="s">
        <v>5</v>
      </c>
      <c r="F29" s="25">
        <v>0.5</v>
      </c>
      <c r="G29" s="59">
        <v>0.5909722222222222</v>
      </c>
      <c r="H29" s="64">
        <f t="shared" si="0"/>
        <v>0.09097222222222223</v>
      </c>
      <c r="I29" s="69">
        <v>0.7263888888888889</v>
      </c>
      <c r="J29" s="76">
        <f t="shared" si="1"/>
        <v>0.13541666666666663</v>
      </c>
      <c r="K29" s="25">
        <v>0.8722222222222222</v>
      </c>
      <c r="L29" s="77">
        <f t="shared" si="2"/>
        <v>0.14583333333333337</v>
      </c>
      <c r="M29" s="73"/>
      <c r="N29" s="80"/>
      <c r="O29" s="110"/>
      <c r="P29" s="111">
        <v>3</v>
      </c>
      <c r="Q29" s="112" t="s">
        <v>288</v>
      </c>
      <c r="R29" s="113"/>
    </row>
    <row r="30" spans="1:18" ht="12.75">
      <c r="A30" s="94">
        <v>209</v>
      </c>
      <c r="B30" s="95" t="s">
        <v>164</v>
      </c>
      <c r="C30" s="96">
        <v>1987</v>
      </c>
      <c r="D30" s="96" t="s">
        <v>4</v>
      </c>
      <c r="E30" s="97" t="s">
        <v>7</v>
      </c>
      <c r="F30" s="25">
        <v>0.5</v>
      </c>
      <c r="G30" s="59">
        <v>0.5944444444444444</v>
      </c>
      <c r="H30" s="64">
        <f t="shared" si="0"/>
        <v>0.09444444444444444</v>
      </c>
      <c r="I30" s="69">
        <v>0.73125</v>
      </c>
      <c r="J30" s="76">
        <f t="shared" si="1"/>
        <v>0.1368055555555555</v>
      </c>
      <c r="K30" s="25">
        <v>0.90625</v>
      </c>
      <c r="L30" s="77">
        <f t="shared" si="2"/>
        <v>0.17500000000000004</v>
      </c>
      <c r="M30" s="73"/>
      <c r="N30" s="80"/>
      <c r="O30" s="110"/>
      <c r="P30" s="111">
        <v>3</v>
      </c>
      <c r="Q30" s="108" t="s">
        <v>289</v>
      </c>
      <c r="R30" s="113"/>
    </row>
    <row r="31" spans="1:18" ht="12.75">
      <c r="A31" s="94">
        <v>237</v>
      </c>
      <c r="B31" s="95" t="s">
        <v>17</v>
      </c>
      <c r="C31" s="96">
        <v>1982</v>
      </c>
      <c r="D31" s="96" t="s">
        <v>4</v>
      </c>
      <c r="E31" s="97" t="s">
        <v>7</v>
      </c>
      <c r="F31" s="25">
        <v>0.5</v>
      </c>
      <c r="G31" s="59">
        <v>0.611111111111111</v>
      </c>
      <c r="H31" s="64">
        <f t="shared" si="0"/>
        <v>0.11111111111111105</v>
      </c>
      <c r="I31" s="69">
        <v>0.7736111111111111</v>
      </c>
      <c r="J31" s="76">
        <f t="shared" si="1"/>
        <v>0.1625000000000001</v>
      </c>
      <c r="K31" s="25">
        <v>0.9694444444444444</v>
      </c>
      <c r="L31" s="77">
        <f t="shared" si="2"/>
        <v>0.1958333333333333</v>
      </c>
      <c r="M31" s="73"/>
      <c r="N31" s="80"/>
      <c r="O31" s="110"/>
      <c r="P31" s="111">
        <v>3</v>
      </c>
      <c r="Q31" s="112" t="s">
        <v>329</v>
      </c>
      <c r="R31" s="113"/>
    </row>
    <row r="32" spans="1:18" ht="12.75">
      <c r="A32" s="94">
        <v>239</v>
      </c>
      <c r="B32" s="95" t="s">
        <v>27</v>
      </c>
      <c r="C32" s="96">
        <v>1974</v>
      </c>
      <c r="D32" s="96" t="s">
        <v>4</v>
      </c>
      <c r="E32" s="97" t="s">
        <v>7</v>
      </c>
      <c r="F32" s="25">
        <v>0.5</v>
      </c>
      <c r="G32" s="59">
        <v>0.6055555555555555</v>
      </c>
      <c r="H32" s="64">
        <f t="shared" si="0"/>
        <v>0.10555555555555551</v>
      </c>
      <c r="I32" s="69">
        <v>0.7770833333333332</v>
      </c>
      <c r="J32" s="76">
        <f t="shared" si="1"/>
        <v>0.17152777777777772</v>
      </c>
      <c r="K32" s="25">
        <v>0.970138888888889</v>
      </c>
      <c r="L32" s="77">
        <f t="shared" si="2"/>
        <v>0.19305555555555576</v>
      </c>
      <c r="M32" s="73"/>
      <c r="N32" s="80"/>
      <c r="O32" s="110"/>
      <c r="P32" s="111">
        <v>3</v>
      </c>
      <c r="Q32" s="108" t="s">
        <v>330</v>
      </c>
      <c r="R32" s="113"/>
    </row>
    <row r="33" spans="1:18" ht="12.75">
      <c r="A33" s="94">
        <v>203</v>
      </c>
      <c r="B33" s="95" t="s">
        <v>162</v>
      </c>
      <c r="C33" s="96">
        <v>1976</v>
      </c>
      <c r="D33" s="96" t="s">
        <v>10</v>
      </c>
      <c r="E33" s="97" t="s">
        <v>7</v>
      </c>
      <c r="F33" s="25">
        <v>0.5</v>
      </c>
      <c r="G33" s="59">
        <v>0.6270833333333333</v>
      </c>
      <c r="H33" s="64">
        <f t="shared" si="0"/>
        <v>0.12708333333333333</v>
      </c>
      <c r="I33" s="69">
        <v>0.8125</v>
      </c>
      <c r="J33" s="76">
        <f t="shared" si="1"/>
        <v>0.18541666666666667</v>
      </c>
      <c r="K33" s="25">
        <v>1.0083333333333333</v>
      </c>
      <c r="L33" s="77">
        <f t="shared" si="2"/>
        <v>0.1958333333333333</v>
      </c>
      <c r="M33" s="73"/>
      <c r="N33" s="80"/>
      <c r="O33" s="114"/>
      <c r="P33" s="111">
        <v>3</v>
      </c>
      <c r="Q33" s="112" t="s">
        <v>331</v>
      </c>
      <c r="R33" s="113">
        <v>4</v>
      </c>
    </row>
    <row r="34" spans="1:18" ht="12.75">
      <c r="A34" s="94">
        <v>228</v>
      </c>
      <c r="B34" s="98" t="s">
        <v>118</v>
      </c>
      <c r="C34" s="96">
        <v>1983</v>
      </c>
      <c r="D34" s="96" t="s">
        <v>4</v>
      </c>
      <c r="E34" s="97" t="s">
        <v>7</v>
      </c>
      <c r="F34" s="25">
        <v>0.5</v>
      </c>
      <c r="G34" s="59">
        <v>0.6208333333333333</v>
      </c>
      <c r="H34" s="64">
        <f t="shared" si="0"/>
        <v>0.12083333333333335</v>
      </c>
      <c r="I34" s="69">
        <v>0.8284722222222222</v>
      </c>
      <c r="J34" s="76">
        <f t="shared" si="1"/>
        <v>0.20763888888888882</v>
      </c>
      <c r="K34" s="25">
        <v>1.0361111111111112</v>
      </c>
      <c r="L34" s="77">
        <f t="shared" si="2"/>
        <v>0.20763888888888904</v>
      </c>
      <c r="M34" s="145"/>
      <c r="N34" s="80"/>
      <c r="O34" s="110"/>
      <c r="P34" s="111">
        <v>3</v>
      </c>
      <c r="Q34" s="108" t="s">
        <v>230</v>
      </c>
      <c r="R34" s="113"/>
    </row>
    <row r="35" spans="1:18" ht="12.75">
      <c r="A35" s="94">
        <v>214</v>
      </c>
      <c r="B35" s="98" t="s">
        <v>119</v>
      </c>
      <c r="C35" s="96">
        <v>1976</v>
      </c>
      <c r="D35" s="96" t="s">
        <v>4</v>
      </c>
      <c r="E35" s="97" t="s">
        <v>7</v>
      </c>
      <c r="F35" s="25">
        <v>0.5</v>
      </c>
      <c r="G35" s="59">
        <v>0.6222222222222222</v>
      </c>
      <c r="H35" s="64">
        <f t="shared" si="0"/>
        <v>0.12222222222222223</v>
      </c>
      <c r="I35" s="69">
        <v>0.8319444444444444</v>
      </c>
      <c r="J35" s="76">
        <f t="shared" si="1"/>
        <v>0.20972222222222214</v>
      </c>
      <c r="K35" s="25">
        <v>1.0361111111111112</v>
      </c>
      <c r="L35" s="77">
        <f t="shared" si="2"/>
        <v>0.20416666666666683</v>
      </c>
      <c r="M35" s="73"/>
      <c r="N35" s="80"/>
      <c r="O35" s="110"/>
      <c r="P35" s="111">
        <v>3</v>
      </c>
      <c r="Q35" s="112" t="s">
        <v>230</v>
      </c>
      <c r="R35" s="113"/>
    </row>
    <row r="36" spans="1:18" ht="12.75">
      <c r="A36" s="94">
        <v>222</v>
      </c>
      <c r="B36" s="95" t="s">
        <v>31</v>
      </c>
      <c r="C36" s="96">
        <v>1961</v>
      </c>
      <c r="D36" s="96" t="s">
        <v>4</v>
      </c>
      <c r="E36" s="97" t="s">
        <v>5</v>
      </c>
      <c r="F36" s="25">
        <v>0.5</v>
      </c>
      <c r="G36" s="59">
        <v>0.6069444444444444</v>
      </c>
      <c r="H36" s="64">
        <f t="shared" si="0"/>
        <v>0.1069444444444444</v>
      </c>
      <c r="I36" s="69">
        <v>0.775</v>
      </c>
      <c r="J36" s="76">
        <f t="shared" si="1"/>
        <v>0.16805555555555562</v>
      </c>
      <c r="K36" s="25">
        <v>1.0708333333333333</v>
      </c>
      <c r="L36" s="77">
        <f t="shared" si="2"/>
        <v>0.2958333333333333</v>
      </c>
      <c r="M36" s="73"/>
      <c r="N36" s="80"/>
      <c r="O36" s="110"/>
      <c r="P36" s="111">
        <v>3</v>
      </c>
      <c r="Q36" s="108" t="s">
        <v>252</v>
      </c>
      <c r="R36" s="113"/>
    </row>
    <row r="37" spans="1:18" ht="12.75">
      <c r="A37" s="94">
        <v>206</v>
      </c>
      <c r="B37" s="95" t="s">
        <v>163</v>
      </c>
      <c r="C37" s="96">
        <v>1984</v>
      </c>
      <c r="D37" s="96" t="s">
        <v>4</v>
      </c>
      <c r="E37" s="97" t="s">
        <v>7</v>
      </c>
      <c r="F37" s="25">
        <v>0.5</v>
      </c>
      <c r="G37" s="59">
        <v>0.627083333333333</v>
      </c>
      <c r="H37" s="64">
        <f t="shared" si="0"/>
        <v>0.127083333333333</v>
      </c>
      <c r="I37" s="69">
        <v>0.8166666666666668</v>
      </c>
      <c r="J37" s="76">
        <f t="shared" si="1"/>
        <v>0.18958333333333377</v>
      </c>
      <c r="K37" s="25">
        <v>1.0708333333333333</v>
      </c>
      <c r="L37" s="77">
        <f t="shared" si="2"/>
        <v>0.25416666666666654</v>
      </c>
      <c r="M37" s="73"/>
      <c r="N37" s="80"/>
      <c r="O37" s="110"/>
      <c r="P37" s="111">
        <v>3</v>
      </c>
      <c r="Q37" s="112" t="s">
        <v>252</v>
      </c>
      <c r="R37" s="113"/>
    </row>
    <row r="38" spans="1:18" ht="12.75">
      <c r="A38" s="94">
        <v>232</v>
      </c>
      <c r="B38" s="95" t="s">
        <v>170</v>
      </c>
      <c r="C38" s="96">
        <v>1988</v>
      </c>
      <c r="D38" s="96" t="s">
        <v>4</v>
      </c>
      <c r="E38" s="97" t="s">
        <v>7</v>
      </c>
      <c r="F38" s="25">
        <v>0.5</v>
      </c>
      <c r="G38" s="59">
        <v>0.5819444444444445</v>
      </c>
      <c r="H38" s="64">
        <f t="shared" si="0"/>
        <v>0.08194444444444449</v>
      </c>
      <c r="I38" s="69">
        <v>0.7673611111111112</v>
      </c>
      <c r="J38" s="76">
        <f t="shared" si="1"/>
        <v>0.18541666666666667</v>
      </c>
      <c r="K38" s="25">
        <v>1.159722222222222</v>
      </c>
      <c r="L38" s="77">
        <f t="shared" si="2"/>
        <v>0.39236111111111094</v>
      </c>
      <c r="M38" s="73"/>
      <c r="N38" s="80"/>
      <c r="O38" s="110"/>
      <c r="P38" s="111">
        <v>3</v>
      </c>
      <c r="Q38" s="108">
        <v>37</v>
      </c>
      <c r="R38" s="113"/>
    </row>
    <row r="39" spans="1:18" ht="12.75">
      <c r="A39" s="94">
        <v>200</v>
      </c>
      <c r="B39" s="95" t="s">
        <v>71</v>
      </c>
      <c r="C39" s="96">
        <v>1983</v>
      </c>
      <c r="D39" s="96" t="s">
        <v>4</v>
      </c>
      <c r="E39" s="97" t="s">
        <v>7</v>
      </c>
      <c r="F39" s="25">
        <v>0.5</v>
      </c>
      <c r="G39" s="59">
        <v>0.5930555555555556</v>
      </c>
      <c r="H39" s="64">
        <f t="shared" si="0"/>
        <v>0.09305555555555556</v>
      </c>
      <c r="I39" s="69">
        <v>0.7583333333333333</v>
      </c>
      <c r="J39" s="76">
        <f t="shared" si="1"/>
        <v>0.16527777777777775</v>
      </c>
      <c r="K39" s="25"/>
      <c r="L39" s="77"/>
      <c r="M39" s="73"/>
      <c r="N39" s="80"/>
      <c r="O39" s="110"/>
      <c r="P39" s="111">
        <v>2</v>
      </c>
      <c r="Q39" s="112">
        <v>38</v>
      </c>
      <c r="R39" s="113"/>
    </row>
    <row r="40" spans="1:18" ht="12.75">
      <c r="A40" s="94">
        <v>236</v>
      </c>
      <c r="B40" s="95" t="s">
        <v>15</v>
      </c>
      <c r="C40" s="96">
        <v>1985</v>
      </c>
      <c r="D40" s="96" t="s">
        <v>4</v>
      </c>
      <c r="E40" s="97" t="s">
        <v>7</v>
      </c>
      <c r="F40" s="25">
        <v>0.5</v>
      </c>
      <c r="G40" s="59">
        <v>0.611111111111111</v>
      </c>
      <c r="H40" s="64">
        <f t="shared" si="0"/>
        <v>0.11111111111111105</v>
      </c>
      <c r="I40" s="69">
        <v>0.7729166666666667</v>
      </c>
      <c r="J40" s="76">
        <f t="shared" si="1"/>
        <v>0.16180555555555565</v>
      </c>
      <c r="K40" s="25"/>
      <c r="L40" s="77"/>
      <c r="M40" s="73"/>
      <c r="N40" s="80"/>
      <c r="O40" s="110"/>
      <c r="P40" s="111">
        <v>2</v>
      </c>
      <c r="Q40" s="108">
        <v>39</v>
      </c>
      <c r="R40" s="113"/>
    </row>
    <row r="41" spans="1:18" ht="12.75">
      <c r="A41" s="94">
        <v>229</v>
      </c>
      <c r="B41" s="95" t="s">
        <v>168</v>
      </c>
      <c r="C41" s="96">
        <v>1986</v>
      </c>
      <c r="D41" s="96" t="s">
        <v>4</v>
      </c>
      <c r="E41" s="97" t="s">
        <v>7</v>
      </c>
      <c r="F41" s="25">
        <v>0.5</v>
      </c>
      <c r="G41" s="59">
        <v>0.6222222222222222</v>
      </c>
      <c r="H41" s="64">
        <f t="shared" si="0"/>
        <v>0.12222222222222223</v>
      </c>
      <c r="I41" s="69">
        <v>0.8291666666666666</v>
      </c>
      <c r="J41" s="76">
        <f t="shared" si="1"/>
        <v>0.20694444444444438</v>
      </c>
      <c r="K41" s="25"/>
      <c r="L41" s="77"/>
      <c r="M41" s="73"/>
      <c r="N41" s="80"/>
      <c r="O41" s="110"/>
      <c r="P41" s="111">
        <v>2</v>
      </c>
      <c r="Q41" s="112">
        <v>40</v>
      </c>
      <c r="R41" s="113"/>
    </row>
    <row r="42" spans="1:18" ht="12.75">
      <c r="A42" s="94">
        <v>215</v>
      </c>
      <c r="B42" s="98" t="s">
        <v>117</v>
      </c>
      <c r="C42" s="96">
        <v>1990</v>
      </c>
      <c r="D42" s="96" t="s">
        <v>10</v>
      </c>
      <c r="E42" s="97" t="s">
        <v>7</v>
      </c>
      <c r="F42" s="25">
        <v>0.5</v>
      </c>
      <c r="G42" s="59">
        <v>0.6208333333333333</v>
      </c>
      <c r="H42" s="64">
        <f t="shared" si="0"/>
        <v>0.12083333333333335</v>
      </c>
      <c r="I42" s="69">
        <v>0.8319444444444444</v>
      </c>
      <c r="J42" s="76">
        <f t="shared" si="1"/>
        <v>0.21111111111111103</v>
      </c>
      <c r="K42" s="25"/>
      <c r="L42" s="77"/>
      <c r="M42" s="73"/>
      <c r="N42" s="80"/>
      <c r="O42" s="110"/>
      <c r="P42" s="111">
        <v>2</v>
      </c>
      <c r="Q42" s="108" t="s">
        <v>253</v>
      </c>
      <c r="R42" s="113">
        <v>2.5</v>
      </c>
    </row>
    <row r="43" spans="1:18" ht="12.75">
      <c r="A43" s="94">
        <v>217</v>
      </c>
      <c r="B43" s="98" t="s">
        <v>116</v>
      </c>
      <c r="C43" s="96">
        <v>1991</v>
      </c>
      <c r="D43" s="96" t="s">
        <v>10</v>
      </c>
      <c r="E43" s="97" t="s">
        <v>7</v>
      </c>
      <c r="F43" s="25">
        <v>0.5</v>
      </c>
      <c r="G43" s="59">
        <v>0.6222222222222222</v>
      </c>
      <c r="H43" s="64">
        <f t="shared" si="0"/>
        <v>0.12222222222222223</v>
      </c>
      <c r="I43" s="69">
        <v>0.8319444444444444</v>
      </c>
      <c r="J43" s="76">
        <f t="shared" si="1"/>
        <v>0.20972222222222214</v>
      </c>
      <c r="K43" s="25"/>
      <c r="L43" s="77"/>
      <c r="M43" s="73"/>
      <c r="N43" s="80"/>
      <c r="O43" s="110"/>
      <c r="P43" s="111">
        <v>2</v>
      </c>
      <c r="Q43" s="112" t="s">
        <v>253</v>
      </c>
      <c r="R43" s="113">
        <v>2.5</v>
      </c>
    </row>
    <row r="44" spans="1:18" ht="12.75">
      <c r="A44" s="94">
        <v>202</v>
      </c>
      <c r="B44" s="95" t="s">
        <v>161</v>
      </c>
      <c r="C44" s="96">
        <v>1991</v>
      </c>
      <c r="D44" s="96" t="s">
        <v>10</v>
      </c>
      <c r="E44" s="97" t="s">
        <v>7</v>
      </c>
      <c r="F44" s="25">
        <v>0.5</v>
      </c>
      <c r="G44" s="59">
        <v>0.627083333333333</v>
      </c>
      <c r="H44" s="64">
        <f t="shared" si="0"/>
        <v>0.127083333333333</v>
      </c>
      <c r="I44" s="69">
        <v>0.8340277777777777</v>
      </c>
      <c r="J44" s="76">
        <f t="shared" si="1"/>
        <v>0.2069444444444447</v>
      </c>
      <c r="K44" s="25"/>
      <c r="L44" s="77"/>
      <c r="M44" s="73"/>
      <c r="N44" s="80"/>
      <c r="O44" s="110"/>
      <c r="P44" s="111">
        <v>2</v>
      </c>
      <c r="Q44" s="108" t="s">
        <v>254</v>
      </c>
      <c r="R44" s="113">
        <v>1</v>
      </c>
    </row>
    <row r="45" spans="1:18" ht="13.5" thickBot="1">
      <c r="A45" s="99">
        <v>230</v>
      </c>
      <c r="B45" s="100" t="s">
        <v>146</v>
      </c>
      <c r="C45" s="101">
        <v>1961</v>
      </c>
      <c r="D45" s="101" t="s">
        <v>4</v>
      </c>
      <c r="E45" s="102" t="s">
        <v>5</v>
      </c>
      <c r="F45" s="26">
        <v>0.5</v>
      </c>
      <c r="G45" s="60">
        <v>0.6173611111111111</v>
      </c>
      <c r="H45" s="65">
        <f t="shared" si="0"/>
        <v>0.11736111111111114</v>
      </c>
      <c r="I45" s="70">
        <v>0.8340277777777777</v>
      </c>
      <c r="J45" s="84">
        <f t="shared" si="1"/>
        <v>0.21666666666666656</v>
      </c>
      <c r="K45" s="26"/>
      <c r="L45" s="78"/>
      <c r="M45" s="74"/>
      <c r="N45" s="85"/>
      <c r="O45" s="115"/>
      <c r="P45" s="116">
        <v>2</v>
      </c>
      <c r="Q45" s="117" t="s">
        <v>254</v>
      </c>
      <c r="R45" s="118"/>
    </row>
    <row r="46" spans="3:12" ht="12.75">
      <c r="C46" s="3"/>
      <c r="D46" s="4"/>
      <c r="E46" s="4"/>
      <c r="F46" s="4"/>
      <c r="G46" s="4"/>
      <c r="H46" s="47"/>
      <c r="I46" s="4"/>
      <c r="J46" s="47"/>
      <c r="K46" s="4"/>
      <c r="L46" s="47"/>
    </row>
    <row r="47" spans="3:12" ht="12.75">
      <c r="C47" s="3"/>
      <c r="D47" s="4"/>
      <c r="E47" s="4"/>
      <c r="F47" s="4"/>
      <c r="G47" s="4"/>
      <c r="H47" s="47"/>
      <c r="I47" s="4"/>
      <c r="J47" s="47"/>
      <c r="K47" s="4"/>
      <c r="L47" s="47"/>
    </row>
    <row r="48" spans="3:12" ht="12.75">
      <c r="C48" s="3"/>
      <c r="D48" s="4"/>
      <c r="E48" s="4"/>
      <c r="F48" s="4"/>
      <c r="G48" s="4"/>
      <c r="H48" s="47"/>
      <c r="I48" s="4"/>
      <c r="J48" s="47"/>
      <c r="K48" s="4"/>
      <c r="L48" s="47"/>
    </row>
    <row r="49" spans="3:12" ht="12.75">
      <c r="C49" s="3"/>
      <c r="D49" s="4"/>
      <c r="E49" s="4"/>
      <c r="F49" s="4"/>
      <c r="G49" s="4"/>
      <c r="H49" s="47"/>
      <c r="I49" s="4"/>
      <c r="J49" s="47"/>
      <c r="K49" s="4"/>
      <c r="L49" s="47"/>
    </row>
    <row r="50" spans="3:12" ht="12.75">
      <c r="C50" s="3"/>
      <c r="D50" s="4"/>
      <c r="E50" s="4"/>
      <c r="F50" s="4"/>
      <c r="G50" s="4"/>
      <c r="H50" s="47"/>
      <c r="I50" s="4"/>
      <c r="J50" s="47"/>
      <c r="K50" s="4"/>
      <c r="L50" s="47"/>
    </row>
    <row r="51" spans="3:12" ht="12.75">
      <c r="C51" s="3"/>
      <c r="D51" s="4"/>
      <c r="E51" s="4"/>
      <c r="F51" s="4"/>
      <c r="G51" s="4"/>
      <c r="H51" s="47"/>
      <c r="I51" s="4"/>
      <c r="J51" s="47"/>
      <c r="K51" s="4"/>
      <c r="L51" s="47"/>
    </row>
    <row r="52" spans="3:12" ht="12.75">
      <c r="C52" s="3"/>
      <c r="D52" s="4"/>
      <c r="E52" s="4"/>
      <c r="F52" s="4"/>
      <c r="G52" s="4"/>
      <c r="H52" s="47"/>
      <c r="I52" s="4"/>
      <c r="J52" s="47"/>
      <c r="K52" s="4"/>
      <c r="L52" s="47"/>
    </row>
    <row r="53" spans="3:12" ht="12.75">
      <c r="C53" s="3"/>
      <c r="D53" s="4"/>
      <c r="E53" s="4"/>
      <c r="F53" s="4"/>
      <c r="G53" s="4"/>
      <c r="H53" s="47"/>
      <c r="I53" s="4"/>
      <c r="J53" s="47"/>
      <c r="K53" s="4"/>
      <c r="L53" s="47"/>
    </row>
    <row r="54" spans="3:12" ht="12.75">
      <c r="C54" s="7"/>
      <c r="D54" s="4"/>
      <c r="E54" s="4"/>
      <c r="F54" s="4"/>
      <c r="G54" s="4"/>
      <c r="H54" s="47"/>
      <c r="I54" s="4"/>
      <c r="J54" s="47"/>
      <c r="K54" s="4"/>
      <c r="L54" s="47"/>
    </row>
    <row r="55" spans="3:12" ht="12.75">
      <c r="C55" s="3"/>
      <c r="D55" s="4"/>
      <c r="E55" s="4"/>
      <c r="F55" s="4"/>
      <c r="G55" s="4"/>
      <c r="H55" s="47"/>
      <c r="I55" s="4"/>
      <c r="J55" s="47"/>
      <c r="K55" s="4"/>
      <c r="L55" s="47"/>
    </row>
    <row r="56" spans="3:12" ht="12.75">
      <c r="C56" s="7"/>
      <c r="D56" s="4"/>
      <c r="E56" s="4"/>
      <c r="F56" s="4"/>
      <c r="G56" s="4"/>
      <c r="H56" s="47"/>
      <c r="I56" s="4"/>
      <c r="J56" s="47"/>
      <c r="K56" s="4"/>
      <c r="L56" s="47"/>
    </row>
    <row r="57" spans="3:12" ht="12.75">
      <c r="C57" s="7"/>
      <c r="D57" s="4"/>
      <c r="E57" s="4"/>
      <c r="F57" s="4"/>
      <c r="G57" s="4"/>
      <c r="H57" s="47"/>
      <c r="I57" s="4"/>
      <c r="J57" s="47"/>
      <c r="K57" s="4"/>
      <c r="L57" s="47"/>
    </row>
    <row r="58" spans="3:12" ht="12.75">
      <c r="C58" s="3"/>
      <c r="D58" s="4"/>
      <c r="E58" s="4"/>
      <c r="F58" s="4"/>
      <c r="G58" s="4"/>
      <c r="H58" s="47"/>
      <c r="I58" s="4"/>
      <c r="J58" s="47"/>
      <c r="K58" s="4"/>
      <c r="L58" s="47"/>
    </row>
    <row r="59" spans="3:12" ht="12.75">
      <c r="C59" s="3"/>
      <c r="D59" s="4"/>
      <c r="E59" s="4"/>
      <c r="F59" s="4"/>
      <c r="G59" s="4"/>
      <c r="H59" s="47"/>
      <c r="I59" s="4"/>
      <c r="J59" s="47"/>
      <c r="K59" s="4"/>
      <c r="L59" s="47"/>
    </row>
    <row r="60" spans="3:12" ht="12.75">
      <c r="C60" s="7"/>
      <c r="D60" s="4"/>
      <c r="E60" s="4"/>
      <c r="F60" s="4"/>
      <c r="G60" s="4"/>
      <c r="H60" s="47"/>
      <c r="I60" s="4"/>
      <c r="J60" s="47"/>
      <c r="K60" s="4"/>
      <c r="L60" s="47"/>
    </row>
    <row r="61" spans="3:12" ht="12.75">
      <c r="C61" s="3"/>
      <c r="D61" s="4"/>
      <c r="E61" s="4"/>
      <c r="F61" s="4"/>
      <c r="G61" s="4"/>
      <c r="H61" s="47"/>
      <c r="I61" s="4"/>
      <c r="J61" s="47"/>
      <c r="K61" s="4"/>
      <c r="L61" s="47"/>
    </row>
    <row r="62" spans="3:12" ht="12.75">
      <c r="C62" s="3"/>
      <c r="D62" s="4"/>
      <c r="E62" s="4"/>
      <c r="F62" s="4"/>
      <c r="G62" s="4"/>
      <c r="H62" s="47"/>
      <c r="I62" s="4"/>
      <c r="J62" s="47"/>
      <c r="K62" s="4"/>
      <c r="L62" s="47"/>
    </row>
    <row r="63" spans="3:12" ht="12.75">
      <c r="C63" s="3"/>
      <c r="D63" s="4"/>
      <c r="E63" s="4"/>
      <c r="F63" s="4"/>
      <c r="G63" s="4"/>
      <c r="H63" s="47"/>
      <c r="I63" s="4"/>
      <c r="J63" s="47"/>
      <c r="K63" s="4"/>
      <c r="L63" s="47"/>
    </row>
    <row r="64" spans="3:12" ht="12.75">
      <c r="C64" s="3"/>
      <c r="D64" s="4"/>
      <c r="E64" s="4"/>
      <c r="F64" s="4"/>
      <c r="G64" s="4"/>
      <c r="H64" s="47"/>
      <c r="I64" s="4"/>
      <c r="J64" s="47"/>
      <c r="K64" s="4"/>
      <c r="L64" s="47"/>
    </row>
    <row r="65" spans="3:12" ht="12.75">
      <c r="C65" s="3"/>
      <c r="D65" s="4"/>
      <c r="E65" s="4"/>
      <c r="F65" s="4"/>
      <c r="G65" s="4"/>
      <c r="H65" s="47"/>
      <c r="I65" s="4"/>
      <c r="J65" s="47"/>
      <c r="K65" s="4"/>
      <c r="L65" s="47"/>
    </row>
    <row r="66" spans="3:12" ht="12.75">
      <c r="C66" s="3"/>
      <c r="D66" s="4"/>
      <c r="E66" s="4"/>
      <c r="F66" s="4"/>
      <c r="G66" s="4"/>
      <c r="H66" s="47"/>
      <c r="I66" s="4"/>
      <c r="J66" s="47"/>
      <c r="K66" s="4"/>
      <c r="L66" s="47"/>
    </row>
    <row r="67" spans="3:12" ht="12.75">
      <c r="C67" s="3"/>
      <c r="D67" s="4"/>
      <c r="E67" s="4"/>
      <c r="F67" s="4"/>
      <c r="G67" s="4"/>
      <c r="H67" s="47"/>
      <c r="I67" s="4"/>
      <c r="J67" s="47"/>
      <c r="K67" s="4"/>
      <c r="L67" s="47"/>
    </row>
    <row r="68" spans="3:12" ht="12.75">
      <c r="C68" s="3"/>
      <c r="D68" s="4"/>
      <c r="E68" s="4"/>
      <c r="F68" s="4"/>
      <c r="G68" s="4"/>
      <c r="H68" s="47"/>
      <c r="I68" s="4"/>
      <c r="J68" s="47"/>
      <c r="K68" s="4"/>
      <c r="L68" s="47"/>
    </row>
    <row r="69" spans="3:12" ht="12.75">
      <c r="C69" s="3"/>
      <c r="D69" s="4"/>
      <c r="E69" s="4"/>
      <c r="F69" s="4"/>
      <c r="G69" s="4"/>
      <c r="H69" s="47"/>
      <c r="I69" s="4"/>
      <c r="J69" s="47"/>
      <c r="K69" s="4"/>
      <c r="L69" s="47"/>
    </row>
    <row r="70" spans="3:12" ht="12.75">
      <c r="C70" s="3"/>
      <c r="D70" s="4"/>
      <c r="E70" s="4"/>
      <c r="F70" s="4"/>
      <c r="G70" s="4"/>
      <c r="H70" s="47"/>
      <c r="I70" s="4"/>
      <c r="J70" s="47"/>
      <c r="K70" s="4"/>
      <c r="L70" s="47"/>
    </row>
    <row r="71" spans="3:12" ht="12.75">
      <c r="C71" s="3"/>
      <c r="D71" s="4"/>
      <c r="E71" s="4"/>
      <c r="F71" s="4"/>
      <c r="G71" s="4"/>
      <c r="H71" s="47"/>
      <c r="I71" s="4"/>
      <c r="J71" s="47"/>
      <c r="K71" s="4"/>
      <c r="L71" s="47"/>
    </row>
    <row r="72" spans="3:12" ht="12.75">
      <c r="C72" s="3"/>
      <c r="D72" s="4"/>
      <c r="E72" s="4"/>
      <c r="F72" s="4"/>
      <c r="G72" s="4"/>
      <c r="H72" s="47"/>
      <c r="I72" s="4"/>
      <c r="J72" s="47"/>
      <c r="K72" s="4"/>
      <c r="L72" s="47"/>
    </row>
    <row r="73" spans="3:12" ht="12.75">
      <c r="C73" s="3"/>
      <c r="D73" s="4"/>
      <c r="E73" s="4"/>
      <c r="F73" s="4"/>
      <c r="G73" s="4"/>
      <c r="H73" s="47"/>
      <c r="I73" s="4"/>
      <c r="J73" s="47"/>
      <c r="K73" s="4"/>
      <c r="L73" s="47"/>
    </row>
    <row r="74" spans="3:12" ht="12.75">
      <c r="C74" s="7"/>
      <c r="D74" s="4"/>
      <c r="E74" s="4"/>
      <c r="F74" s="4"/>
      <c r="G74" s="4"/>
      <c r="H74" s="47"/>
      <c r="I74" s="4"/>
      <c r="J74" s="47"/>
      <c r="K74" s="4"/>
      <c r="L74" s="47"/>
    </row>
    <row r="75" spans="3:12" ht="12.75">
      <c r="C75" s="3"/>
      <c r="D75" s="4"/>
      <c r="E75" s="4"/>
      <c r="F75" s="4"/>
      <c r="G75" s="4"/>
      <c r="H75" s="47"/>
      <c r="I75" s="4"/>
      <c r="J75" s="47"/>
      <c r="K75" s="4"/>
      <c r="L75" s="47"/>
    </row>
    <row r="76" spans="3:12" ht="12.75">
      <c r="C76" s="3"/>
      <c r="D76" s="4"/>
      <c r="E76" s="4"/>
      <c r="F76" s="4"/>
      <c r="G76" s="4"/>
      <c r="H76" s="47"/>
      <c r="I76" s="4"/>
      <c r="J76" s="47"/>
      <c r="K76" s="4"/>
      <c r="L76" s="47"/>
    </row>
    <row r="77" spans="3:12" ht="12.75">
      <c r="C77" s="3"/>
      <c r="D77" s="4"/>
      <c r="E77" s="4"/>
      <c r="F77" s="4"/>
      <c r="G77" s="4"/>
      <c r="H77" s="47"/>
      <c r="I77" s="4"/>
      <c r="J77" s="47"/>
      <c r="K77" s="4"/>
      <c r="L77" s="47"/>
    </row>
    <row r="78" spans="3:12" ht="12.75">
      <c r="C78" s="3"/>
      <c r="D78" s="4"/>
      <c r="E78" s="4"/>
      <c r="F78" s="4"/>
      <c r="G78" s="4"/>
      <c r="H78" s="47"/>
      <c r="I78" s="4"/>
      <c r="J78" s="47"/>
      <c r="K78" s="4"/>
      <c r="L78" s="47"/>
    </row>
    <row r="79" spans="3:12" ht="12.75">
      <c r="C79" s="3"/>
      <c r="D79" s="4"/>
      <c r="E79" s="4"/>
      <c r="F79" s="4"/>
      <c r="G79" s="4"/>
      <c r="H79" s="47"/>
      <c r="I79" s="4"/>
      <c r="J79" s="47"/>
      <c r="K79" s="4"/>
      <c r="L79" s="47"/>
    </row>
    <row r="80" spans="3:12" ht="12.75">
      <c r="C80" s="3"/>
      <c r="D80" s="4"/>
      <c r="E80" s="4"/>
      <c r="F80" s="4"/>
      <c r="G80" s="4"/>
      <c r="H80" s="47"/>
      <c r="I80" s="4"/>
      <c r="J80" s="47"/>
      <c r="K80" s="4"/>
      <c r="L80" s="47"/>
    </row>
    <row r="81" spans="3:12" ht="12.75">
      <c r="C81" s="3"/>
      <c r="D81" s="4"/>
      <c r="E81" s="4"/>
      <c r="F81" s="4"/>
      <c r="G81" s="4"/>
      <c r="H81" s="47"/>
      <c r="I81" s="4"/>
      <c r="J81" s="47"/>
      <c r="K81" s="4"/>
      <c r="L81" s="47"/>
    </row>
    <row r="82" spans="3:12" ht="12.75">
      <c r="C82" s="3"/>
      <c r="D82" s="4"/>
      <c r="E82" s="4"/>
      <c r="F82" s="4"/>
      <c r="G82" s="4"/>
      <c r="H82" s="47"/>
      <c r="I82" s="4"/>
      <c r="J82" s="47"/>
      <c r="K82" s="4"/>
      <c r="L82" s="47"/>
    </row>
    <row r="83" spans="3:12" ht="12.75">
      <c r="C83" s="3"/>
      <c r="D83" s="4"/>
      <c r="E83" s="4"/>
      <c r="F83" s="4"/>
      <c r="G83" s="4"/>
      <c r="H83" s="47"/>
      <c r="I83" s="4"/>
      <c r="J83" s="47"/>
      <c r="K83" s="4"/>
      <c r="L83" s="47"/>
    </row>
    <row r="84" spans="3:12" ht="12.75">
      <c r="C84" s="3"/>
      <c r="D84" s="4"/>
      <c r="E84" s="4"/>
      <c r="F84" s="4"/>
      <c r="G84" s="4"/>
      <c r="H84" s="47"/>
      <c r="I84" s="4"/>
      <c r="J84" s="47"/>
      <c r="K84" s="4"/>
      <c r="L84" s="47"/>
    </row>
    <row r="85" spans="3:12" ht="12.75">
      <c r="C85" s="3"/>
      <c r="D85" s="4"/>
      <c r="E85" s="4"/>
      <c r="F85" s="4"/>
      <c r="G85" s="4"/>
      <c r="H85" s="47"/>
      <c r="I85" s="4"/>
      <c r="J85" s="47"/>
      <c r="K85" s="4"/>
      <c r="L85" s="47"/>
    </row>
    <row r="86" spans="3:12" ht="12.75">
      <c r="C86" s="3"/>
      <c r="D86" s="4"/>
      <c r="E86" s="4"/>
      <c r="F86" s="4"/>
      <c r="G86" s="4"/>
      <c r="H86" s="47"/>
      <c r="I86" s="4"/>
      <c r="J86" s="47"/>
      <c r="K86" s="4"/>
      <c r="L86" s="47"/>
    </row>
    <row r="87" spans="3:12" ht="12.75">
      <c r="C87" s="3"/>
      <c r="D87" s="4"/>
      <c r="E87" s="4"/>
      <c r="F87" s="4"/>
      <c r="G87" s="4"/>
      <c r="H87" s="47"/>
      <c r="I87" s="4"/>
      <c r="J87" s="47"/>
      <c r="K87" s="4"/>
      <c r="L87" s="47"/>
    </row>
    <row r="88" spans="3:12" ht="12.75">
      <c r="C88" s="3"/>
      <c r="D88" s="4"/>
      <c r="E88" s="4"/>
      <c r="F88" s="4"/>
      <c r="G88" s="4"/>
      <c r="H88" s="47"/>
      <c r="I88" s="4"/>
      <c r="J88" s="47"/>
      <c r="K88" s="4"/>
      <c r="L88" s="47"/>
    </row>
    <row r="89" spans="3:12" ht="12.75">
      <c r="C89" s="3"/>
      <c r="D89" s="4"/>
      <c r="E89" s="4"/>
      <c r="F89" s="4"/>
      <c r="G89" s="4"/>
      <c r="H89" s="47"/>
      <c r="I89" s="4"/>
      <c r="J89" s="47"/>
      <c r="K89" s="4"/>
      <c r="L89" s="47"/>
    </row>
    <row r="90" spans="3:12" ht="12.75">
      <c r="C90" s="3"/>
      <c r="D90" s="4"/>
      <c r="E90" s="4"/>
      <c r="F90" s="4"/>
      <c r="G90" s="4"/>
      <c r="H90" s="47"/>
      <c r="I90" s="4"/>
      <c r="J90" s="47"/>
      <c r="K90" s="4"/>
      <c r="L90" s="47"/>
    </row>
    <row r="91" spans="3:12" ht="12.75">
      <c r="C91" s="3"/>
      <c r="D91" s="4"/>
      <c r="E91" s="4"/>
      <c r="F91" s="4"/>
      <c r="G91" s="4"/>
      <c r="H91" s="47"/>
      <c r="I91" s="4"/>
      <c r="J91" s="47"/>
      <c r="K91" s="4"/>
      <c r="L91" s="47"/>
    </row>
    <row r="92" spans="3:12" ht="12.75">
      <c r="C92" s="3"/>
      <c r="D92" s="4"/>
      <c r="E92" s="4"/>
      <c r="F92" s="4"/>
      <c r="G92" s="4"/>
      <c r="H92" s="47"/>
      <c r="I92" s="4"/>
      <c r="J92" s="47"/>
      <c r="K92" s="4"/>
      <c r="L92" s="47"/>
    </row>
    <row r="93" spans="3:12" ht="12.75">
      <c r="C93" s="3"/>
      <c r="D93" s="4"/>
      <c r="E93" s="4"/>
      <c r="F93" s="4"/>
      <c r="G93" s="4"/>
      <c r="H93" s="47"/>
      <c r="I93" s="4"/>
      <c r="J93" s="47"/>
      <c r="K93" s="4"/>
      <c r="L93" s="47"/>
    </row>
    <row r="94" spans="3:12" ht="12.75">
      <c r="C94" s="3"/>
      <c r="D94" s="4"/>
      <c r="E94" s="4"/>
      <c r="F94" s="4"/>
      <c r="G94" s="4"/>
      <c r="H94" s="47"/>
      <c r="I94" s="4"/>
      <c r="J94" s="47"/>
      <c r="K94" s="4"/>
      <c r="L94" s="47"/>
    </row>
    <row r="95" spans="3:12" ht="12.75">
      <c r="C95" s="3"/>
      <c r="D95" s="4"/>
      <c r="E95" s="4"/>
      <c r="F95" s="4"/>
      <c r="G95" s="4"/>
      <c r="H95" s="47"/>
      <c r="I95" s="4"/>
      <c r="J95" s="47"/>
      <c r="K95" s="4"/>
      <c r="L95" s="47"/>
    </row>
    <row r="96" spans="3:12" ht="12.75">
      <c r="C96" s="3"/>
      <c r="D96" s="4"/>
      <c r="E96" s="4"/>
      <c r="F96" s="4"/>
      <c r="G96" s="4"/>
      <c r="H96" s="47"/>
      <c r="I96" s="4"/>
      <c r="J96" s="47"/>
      <c r="K96" s="4"/>
      <c r="L96" s="47"/>
    </row>
    <row r="97" spans="3:12" ht="12.75">
      <c r="C97" s="3"/>
      <c r="D97" s="4"/>
      <c r="E97" s="4"/>
      <c r="F97" s="4"/>
      <c r="G97" s="4"/>
      <c r="H97" s="47"/>
      <c r="I97" s="4"/>
      <c r="J97" s="47"/>
      <c r="K97" s="4"/>
      <c r="L97" s="47"/>
    </row>
    <row r="98" spans="3:12" ht="12.75">
      <c r="C98" s="3"/>
      <c r="D98" s="4"/>
      <c r="E98" s="4"/>
      <c r="F98" s="4"/>
      <c r="G98" s="4"/>
      <c r="H98" s="47"/>
      <c r="I98" s="4"/>
      <c r="J98" s="47"/>
      <c r="K98" s="4"/>
      <c r="L98" s="47"/>
    </row>
    <row r="99" spans="3:12" ht="12.75">
      <c r="C99" s="7"/>
      <c r="D99" s="4"/>
      <c r="E99" s="4"/>
      <c r="F99" s="4"/>
      <c r="G99" s="4"/>
      <c r="H99" s="47"/>
      <c r="I99" s="4"/>
      <c r="J99" s="47"/>
      <c r="K99" s="4"/>
      <c r="L99" s="47"/>
    </row>
    <row r="100" spans="3:12" ht="12.75">
      <c r="C100" s="3"/>
      <c r="D100" s="4"/>
      <c r="E100" s="4"/>
      <c r="F100" s="4"/>
      <c r="G100" s="4"/>
      <c r="H100" s="47"/>
      <c r="I100" s="4"/>
      <c r="J100" s="47"/>
      <c r="K100" s="4"/>
      <c r="L100" s="47"/>
    </row>
    <row r="101" spans="3:12" ht="12.75">
      <c r="C101" s="7"/>
      <c r="D101" s="4"/>
      <c r="E101" s="4"/>
      <c r="F101" s="4"/>
      <c r="G101" s="4"/>
      <c r="H101" s="47"/>
      <c r="I101" s="4"/>
      <c r="J101" s="47"/>
      <c r="K101" s="4"/>
      <c r="L101" s="47"/>
    </row>
    <row r="102" spans="3:12" ht="12.75">
      <c r="C102" s="3"/>
      <c r="D102" s="4"/>
      <c r="E102" s="4"/>
      <c r="F102" s="4"/>
      <c r="G102" s="4"/>
      <c r="H102" s="47"/>
      <c r="I102" s="4"/>
      <c r="J102" s="47"/>
      <c r="K102" s="4"/>
      <c r="L102" s="47"/>
    </row>
    <row r="103" spans="3:12" ht="12.75">
      <c r="C103" s="3"/>
      <c r="D103" s="4"/>
      <c r="E103" s="4"/>
      <c r="F103" s="4"/>
      <c r="G103" s="4"/>
      <c r="H103" s="47"/>
      <c r="I103" s="4"/>
      <c r="J103" s="47"/>
      <c r="K103" s="4"/>
      <c r="L103" s="47"/>
    </row>
    <row r="104" spans="3:12" ht="12.75">
      <c r="C104" s="7"/>
      <c r="D104" s="4"/>
      <c r="E104" s="4"/>
      <c r="F104" s="4"/>
      <c r="G104" s="4"/>
      <c r="H104" s="47"/>
      <c r="I104" s="4"/>
      <c r="J104" s="47"/>
      <c r="K104" s="4"/>
      <c r="L104" s="47"/>
    </row>
    <row r="105" spans="3:12" ht="12.75">
      <c r="C105" s="3"/>
      <c r="D105" s="4"/>
      <c r="E105" s="4"/>
      <c r="F105" s="4"/>
      <c r="G105" s="4"/>
      <c r="H105" s="47"/>
      <c r="I105" s="4"/>
      <c r="J105" s="47"/>
      <c r="K105" s="4"/>
      <c r="L105" s="47"/>
    </row>
    <row r="106" spans="3:12" ht="12.75">
      <c r="C106" s="3"/>
      <c r="D106" s="4"/>
      <c r="E106" s="4"/>
      <c r="F106" s="4"/>
      <c r="G106" s="4"/>
      <c r="H106" s="47"/>
      <c r="I106" s="4"/>
      <c r="J106" s="47"/>
      <c r="K106" s="4"/>
      <c r="L106" s="47"/>
    </row>
    <row r="107" spans="3:12" ht="12.75">
      <c r="C107" s="3"/>
      <c r="D107" s="4"/>
      <c r="E107" s="4"/>
      <c r="F107" s="4"/>
      <c r="G107" s="4"/>
      <c r="H107" s="47"/>
      <c r="I107" s="4"/>
      <c r="J107" s="47"/>
      <c r="K107" s="4"/>
      <c r="L107" s="47"/>
    </row>
    <row r="108" spans="3:12" ht="12.75">
      <c r="C108" s="3"/>
      <c r="D108" s="4"/>
      <c r="E108" s="4"/>
      <c r="F108" s="4"/>
      <c r="G108" s="4"/>
      <c r="H108" s="47"/>
      <c r="I108" s="4"/>
      <c r="J108" s="47"/>
      <c r="K108" s="4"/>
      <c r="L108" s="47"/>
    </row>
    <row r="109" spans="3:12" ht="12.75">
      <c r="C109" s="3"/>
      <c r="D109" s="4"/>
      <c r="E109" s="4"/>
      <c r="F109" s="4"/>
      <c r="G109" s="4"/>
      <c r="H109" s="47"/>
      <c r="I109" s="4"/>
      <c r="J109" s="47"/>
      <c r="K109" s="4"/>
      <c r="L109" s="47"/>
    </row>
    <row r="110" spans="3:12" ht="12.75">
      <c r="C110" s="3"/>
      <c r="D110" s="4"/>
      <c r="E110" s="4"/>
      <c r="F110" s="4"/>
      <c r="G110" s="4"/>
      <c r="H110" s="47"/>
      <c r="I110" s="4"/>
      <c r="J110" s="47"/>
      <c r="K110" s="4"/>
      <c r="L110" s="47"/>
    </row>
    <row r="111" spans="3:12" ht="12.75">
      <c r="C111" s="3"/>
      <c r="D111" s="4"/>
      <c r="E111" s="4"/>
      <c r="F111" s="4"/>
      <c r="G111" s="4"/>
      <c r="H111" s="47"/>
      <c r="I111" s="4"/>
      <c r="J111" s="47"/>
      <c r="K111" s="4"/>
      <c r="L111" s="47"/>
    </row>
    <row r="112" spans="3:12" ht="12.75">
      <c r="C112" s="7"/>
      <c r="D112" s="4"/>
      <c r="E112" s="4"/>
      <c r="F112" s="4"/>
      <c r="G112" s="4"/>
      <c r="H112" s="47"/>
      <c r="I112" s="4"/>
      <c r="J112" s="47"/>
      <c r="K112" s="4"/>
      <c r="L112" s="47"/>
    </row>
    <row r="113" spans="3:12" ht="12.75">
      <c r="C113" s="3"/>
      <c r="D113" s="4"/>
      <c r="E113" s="4"/>
      <c r="F113" s="4"/>
      <c r="G113" s="4"/>
      <c r="H113" s="47"/>
      <c r="I113" s="4"/>
      <c r="J113" s="47"/>
      <c r="K113" s="4"/>
      <c r="L113" s="47"/>
    </row>
    <row r="114" spans="3:12" ht="12.75">
      <c r="C114" s="3"/>
      <c r="D114" s="4"/>
      <c r="E114" s="4"/>
      <c r="F114" s="4"/>
      <c r="G114" s="4"/>
      <c r="H114" s="47"/>
      <c r="I114" s="4"/>
      <c r="J114" s="47"/>
      <c r="K114" s="4"/>
      <c r="L114" s="47"/>
    </row>
    <row r="115" spans="3:12" ht="12.75">
      <c r="C115" s="3"/>
      <c r="D115" s="4"/>
      <c r="E115" s="4"/>
      <c r="F115" s="4"/>
      <c r="G115" s="4"/>
      <c r="H115" s="47"/>
      <c r="I115" s="4"/>
      <c r="J115" s="47"/>
      <c r="K115" s="4"/>
      <c r="L115" s="47"/>
    </row>
    <row r="116" spans="3:12" ht="12.75">
      <c r="C116" s="7"/>
      <c r="D116" s="4"/>
      <c r="E116" s="4"/>
      <c r="F116" s="4"/>
      <c r="G116" s="4"/>
      <c r="H116" s="47"/>
      <c r="I116" s="4"/>
      <c r="J116" s="47"/>
      <c r="K116" s="4"/>
      <c r="L116" s="47"/>
    </row>
    <row r="117" spans="3:12" ht="12.75">
      <c r="C117" s="3"/>
      <c r="D117" s="4"/>
      <c r="E117" s="4"/>
      <c r="F117" s="4"/>
      <c r="G117" s="4"/>
      <c r="H117" s="47"/>
      <c r="I117" s="4"/>
      <c r="J117" s="47"/>
      <c r="K117" s="4"/>
      <c r="L117" s="47"/>
    </row>
    <row r="118" spans="3:12" ht="12.75">
      <c r="C118" s="7"/>
      <c r="D118" s="4"/>
      <c r="E118" s="4"/>
      <c r="F118" s="4"/>
      <c r="G118" s="4"/>
      <c r="H118" s="47"/>
      <c r="I118" s="4"/>
      <c r="J118" s="47"/>
      <c r="K118" s="4"/>
      <c r="L118" s="47"/>
    </row>
    <row r="119" spans="3:12" ht="12.75">
      <c r="C119" s="3"/>
      <c r="D119" s="4"/>
      <c r="E119" s="4"/>
      <c r="F119" s="4"/>
      <c r="G119" s="4"/>
      <c r="H119" s="47"/>
      <c r="I119" s="4"/>
      <c r="J119" s="47"/>
      <c r="K119" s="4"/>
      <c r="L119" s="47"/>
    </row>
    <row r="120" spans="3:12" ht="12.75">
      <c r="C120" s="3"/>
      <c r="D120" s="4"/>
      <c r="E120" s="4"/>
      <c r="F120" s="4"/>
      <c r="G120" s="4"/>
      <c r="H120" s="47"/>
      <c r="I120" s="4"/>
      <c r="J120" s="47"/>
      <c r="K120" s="4"/>
      <c r="L120" s="47"/>
    </row>
    <row r="121" spans="3:12" ht="12.75">
      <c r="C121" s="3"/>
      <c r="D121" s="4"/>
      <c r="E121" s="4"/>
      <c r="F121" s="4"/>
      <c r="G121" s="4"/>
      <c r="H121" s="47"/>
      <c r="I121" s="4"/>
      <c r="J121" s="47"/>
      <c r="K121" s="4"/>
      <c r="L121" s="47"/>
    </row>
    <row r="122" spans="3:12" ht="12.75">
      <c r="C122" s="3"/>
      <c r="D122" s="4"/>
      <c r="E122" s="4"/>
      <c r="F122" s="4"/>
      <c r="G122" s="4"/>
      <c r="H122" s="47"/>
      <c r="I122" s="4"/>
      <c r="J122" s="47"/>
      <c r="K122" s="4"/>
      <c r="L122" s="47"/>
    </row>
    <row r="123" spans="3:12" ht="12.75">
      <c r="C123" s="3"/>
      <c r="D123" s="4"/>
      <c r="E123" s="4"/>
      <c r="F123" s="4"/>
      <c r="G123" s="4"/>
      <c r="H123" s="47"/>
      <c r="I123" s="4"/>
      <c r="J123" s="47"/>
      <c r="K123" s="4"/>
      <c r="L123" s="47"/>
    </row>
    <row r="124" spans="3:12" ht="12.75">
      <c r="C124" s="3"/>
      <c r="D124" s="4"/>
      <c r="E124" s="4"/>
      <c r="F124" s="4"/>
      <c r="G124" s="4"/>
      <c r="H124" s="47"/>
      <c r="I124" s="4"/>
      <c r="J124" s="47"/>
      <c r="K124" s="4"/>
      <c r="L124" s="47"/>
    </row>
    <row r="125" spans="3:12" ht="12.75">
      <c r="C125" s="7"/>
      <c r="D125" s="4"/>
      <c r="E125" s="4"/>
      <c r="F125" s="4"/>
      <c r="G125" s="4"/>
      <c r="H125" s="47"/>
      <c r="I125" s="4"/>
      <c r="J125" s="47"/>
      <c r="K125" s="4"/>
      <c r="L125" s="47"/>
    </row>
    <row r="126" spans="3:12" ht="12.75">
      <c r="C126" s="7"/>
      <c r="D126" s="4"/>
      <c r="E126" s="4"/>
      <c r="F126" s="4"/>
      <c r="G126" s="4"/>
      <c r="H126" s="47"/>
      <c r="I126" s="4"/>
      <c r="J126" s="47"/>
      <c r="K126" s="4"/>
      <c r="L126" s="47"/>
    </row>
    <row r="127" spans="3:12" ht="12.75">
      <c r="C127" s="3"/>
      <c r="D127" s="4"/>
      <c r="E127" s="4"/>
      <c r="F127" s="4"/>
      <c r="G127" s="4"/>
      <c r="H127" s="47"/>
      <c r="I127" s="4"/>
      <c r="J127" s="47"/>
      <c r="K127" s="4"/>
      <c r="L127" s="47"/>
    </row>
    <row r="128" spans="3:12" ht="12.75">
      <c r="C128" s="7"/>
      <c r="D128" s="4"/>
      <c r="E128" s="4"/>
      <c r="F128" s="4"/>
      <c r="G128" s="4"/>
      <c r="H128" s="47"/>
      <c r="I128" s="4"/>
      <c r="J128" s="47"/>
      <c r="K128" s="4"/>
      <c r="L128" s="47"/>
    </row>
    <row r="129" spans="3:12" ht="12.75">
      <c r="C129" s="3"/>
      <c r="D129" s="4"/>
      <c r="E129" s="4"/>
      <c r="F129" s="4"/>
      <c r="G129" s="4"/>
      <c r="H129" s="47"/>
      <c r="I129" s="4"/>
      <c r="J129" s="47"/>
      <c r="K129" s="4"/>
      <c r="L129" s="47"/>
    </row>
    <row r="130" spans="3:12" ht="12.75">
      <c r="C130" s="7"/>
      <c r="D130" s="4"/>
      <c r="E130" s="4"/>
      <c r="F130" s="4"/>
      <c r="G130" s="4"/>
      <c r="H130" s="47"/>
      <c r="I130" s="4"/>
      <c r="J130" s="47"/>
      <c r="K130" s="4"/>
      <c r="L130" s="47"/>
    </row>
    <row r="131" spans="3:12" ht="12.75">
      <c r="C131" s="3"/>
      <c r="D131" s="4"/>
      <c r="E131" s="4"/>
      <c r="F131" s="4"/>
      <c r="G131" s="4"/>
      <c r="H131" s="47"/>
      <c r="I131" s="4"/>
      <c r="J131" s="47"/>
      <c r="K131" s="4"/>
      <c r="L131" s="47"/>
    </row>
    <row r="132" spans="3:12" ht="12.75">
      <c r="C132" s="3"/>
      <c r="D132" s="4"/>
      <c r="E132" s="4"/>
      <c r="F132" s="4"/>
      <c r="G132" s="4"/>
      <c r="H132" s="47"/>
      <c r="I132" s="4"/>
      <c r="J132" s="47"/>
      <c r="K132" s="4"/>
      <c r="L132" s="47"/>
    </row>
    <row r="133" spans="3:12" ht="12.75">
      <c r="C133" s="3"/>
      <c r="D133" s="4"/>
      <c r="E133" s="4"/>
      <c r="F133" s="4"/>
      <c r="G133" s="4"/>
      <c r="H133" s="47"/>
      <c r="I133" s="4"/>
      <c r="J133" s="47"/>
      <c r="K133" s="4"/>
      <c r="L133" s="47"/>
    </row>
    <row r="134" spans="3:12" ht="12.75">
      <c r="C134" s="7"/>
      <c r="D134" s="4"/>
      <c r="E134" s="4"/>
      <c r="F134" s="4"/>
      <c r="G134" s="4"/>
      <c r="H134" s="47"/>
      <c r="I134" s="4"/>
      <c r="J134" s="47"/>
      <c r="K134" s="4"/>
      <c r="L134" s="47"/>
    </row>
    <row r="135" spans="3:12" ht="12.75">
      <c r="C135" s="3"/>
      <c r="D135" s="4"/>
      <c r="E135" s="4"/>
      <c r="F135" s="4"/>
      <c r="G135" s="4"/>
      <c r="H135" s="47"/>
      <c r="I135" s="4"/>
      <c r="J135" s="47"/>
      <c r="K135" s="4"/>
      <c r="L135" s="47"/>
    </row>
    <row r="136" spans="3:12" ht="12.75">
      <c r="C136" s="3"/>
      <c r="D136" s="4"/>
      <c r="E136" s="4"/>
      <c r="F136" s="4"/>
      <c r="G136" s="4"/>
      <c r="H136" s="47"/>
      <c r="I136" s="4"/>
      <c r="J136" s="47"/>
      <c r="K136" s="4"/>
      <c r="L136" s="47"/>
    </row>
    <row r="137" spans="3:12" ht="12.75">
      <c r="C137" s="3"/>
      <c r="D137" s="4"/>
      <c r="E137" s="4"/>
      <c r="F137" s="4"/>
      <c r="G137" s="4"/>
      <c r="H137" s="47"/>
      <c r="I137" s="4"/>
      <c r="J137" s="47"/>
      <c r="K137" s="4"/>
      <c r="L137" s="47"/>
    </row>
    <row r="138" spans="3:12" ht="12.75">
      <c r="C138" s="7"/>
      <c r="D138" s="4"/>
      <c r="E138" s="4"/>
      <c r="F138" s="4"/>
      <c r="G138" s="4"/>
      <c r="H138" s="47"/>
      <c r="I138" s="4"/>
      <c r="J138" s="47"/>
      <c r="K138" s="4"/>
      <c r="L138" s="47"/>
    </row>
    <row r="139" spans="3:12" ht="12.75">
      <c r="C139" s="3"/>
      <c r="D139" s="4"/>
      <c r="E139" s="4"/>
      <c r="F139" s="4"/>
      <c r="G139" s="4"/>
      <c r="H139" s="47"/>
      <c r="I139" s="4"/>
      <c r="J139" s="47"/>
      <c r="K139" s="4"/>
      <c r="L139" s="47"/>
    </row>
    <row r="140" spans="3:12" ht="12.75">
      <c r="C140" s="3"/>
      <c r="D140" s="4"/>
      <c r="E140" s="4"/>
      <c r="F140" s="4"/>
      <c r="G140" s="4"/>
      <c r="H140" s="47"/>
      <c r="I140" s="4"/>
      <c r="J140" s="47"/>
      <c r="K140" s="4"/>
      <c r="L140" s="47"/>
    </row>
    <row r="141" spans="3:12" ht="12.75">
      <c r="C141" s="3"/>
      <c r="D141" s="4"/>
      <c r="E141" s="4"/>
      <c r="F141" s="4"/>
      <c r="G141" s="4"/>
      <c r="H141" s="47"/>
      <c r="I141" s="4"/>
      <c r="J141" s="47"/>
      <c r="K141" s="4"/>
      <c r="L141" s="47"/>
    </row>
    <row r="142" spans="3:12" ht="12.75">
      <c r="C142" s="3"/>
      <c r="D142" s="4"/>
      <c r="E142" s="4"/>
      <c r="F142" s="4"/>
      <c r="G142" s="4"/>
      <c r="H142" s="47"/>
      <c r="I142" s="4"/>
      <c r="J142" s="47"/>
      <c r="K142" s="4"/>
      <c r="L142" s="47"/>
    </row>
    <row r="143" spans="3:12" ht="12.75">
      <c r="C143" s="3"/>
      <c r="D143" s="4"/>
      <c r="E143" s="4"/>
      <c r="F143" s="4"/>
      <c r="G143" s="4"/>
      <c r="H143" s="47"/>
      <c r="I143" s="4"/>
      <c r="J143" s="47"/>
      <c r="K143" s="4"/>
      <c r="L143" s="47"/>
    </row>
    <row r="144" spans="3:12" ht="12.75">
      <c r="C144" s="3"/>
      <c r="D144" s="4"/>
      <c r="E144" s="4"/>
      <c r="F144" s="4"/>
      <c r="G144" s="4"/>
      <c r="H144" s="47"/>
      <c r="I144" s="4"/>
      <c r="J144" s="47"/>
      <c r="K144" s="4"/>
      <c r="L144" s="47"/>
    </row>
    <row r="145" spans="3:12" ht="12.75">
      <c r="C145" s="3"/>
      <c r="D145" s="4"/>
      <c r="E145" s="4"/>
      <c r="F145" s="4"/>
      <c r="G145" s="4"/>
      <c r="H145" s="47"/>
      <c r="I145" s="4"/>
      <c r="J145" s="47"/>
      <c r="K145" s="4"/>
      <c r="L145" s="47"/>
    </row>
    <row r="146" spans="3:12" ht="12.75">
      <c r="C146" s="3"/>
      <c r="D146" s="4"/>
      <c r="E146" s="4"/>
      <c r="F146" s="4"/>
      <c r="G146" s="4"/>
      <c r="H146" s="47"/>
      <c r="I146" s="4"/>
      <c r="J146" s="47"/>
      <c r="K146" s="4"/>
      <c r="L146" s="47"/>
    </row>
    <row r="147" spans="3:12" ht="12.75">
      <c r="C147" s="3"/>
      <c r="D147" s="4"/>
      <c r="E147" s="4"/>
      <c r="F147" s="4"/>
      <c r="G147" s="4"/>
      <c r="H147" s="47"/>
      <c r="I147" s="4"/>
      <c r="J147" s="47"/>
      <c r="K147" s="4"/>
      <c r="L147" s="47"/>
    </row>
    <row r="148" spans="3:12" ht="12.75">
      <c r="C148" s="3"/>
      <c r="D148" s="4"/>
      <c r="E148" s="4"/>
      <c r="F148" s="4"/>
      <c r="G148" s="4"/>
      <c r="H148" s="47"/>
      <c r="I148" s="4"/>
      <c r="J148" s="47"/>
      <c r="K148" s="4"/>
      <c r="L148" s="47"/>
    </row>
    <row r="149" spans="3:12" ht="12.75">
      <c r="C149" s="3"/>
      <c r="D149" s="4"/>
      <c r="E149" s="4"/>
      <c r="F149" s="4"/>
      <c r="G149" s="4"/>
      <c r="H149" s="47"/>
      <c r="I149" s="4"/>
      <c r="J149" s="47"/>
      <c r="K149" s="4"/>
      <c r="L149" s="47"/>
    </row>
    <row r="150" spans="3:12" ht="12.75">
      <c r="C150" s="3"/>
      <c r="D150" s="4"/>
      <c r="E150" s="4"/>
      <c r="F150" s="4"/>
      <c r="G150" s="4"/>
      <c r="H150" s="47"/>
      <c r="I150" s="4"/>
      <c r="J150" s="47"/>
      <c r="K150" s="4"/>
      <c r="L150" s="47"/>
    </row>
    <row r="151" spans="3:12" ht="12.75">
      <c r="C151" s="3"/>
      <c r="D151" s="4"/>
      <c r="E151" s="4"/>
      <c r="F151" s="4"/>
      <c r="G151" s="4"/>
      <c r="H151" s="47"/>
      <c r="I151" s="4"/>
      <c r="J151" s="47"/>
      <c r="K151" s="4"/>
      <c r="L151" s="47"/>
    </row>
    <row r="152" spans="3:12" ht="12.75">
      <c r="C152" s="3"/>
      <c r="D152" s="4"/>
      <c r="E152" s="4"/>
      <c r="F152" s="4"/>
      <c r="G152" s="4"/>
      <c r="H152" s="47"/>
      <c r="I152" s="4"/>
      <c r="J152" s="47"/>
      <c r="K152" s="4"/>
      <c r="L152" s="47"/>
    </row>
    <row r="153" spans="3:12" ht="12.75">
      <c r="C153" s="3"/>
      <c r="D153" s="4"/>
      <c r="E153" s="4"/>
      <c r="F153" s="4"/>
      <c r="G153" s="4"/>
      <c r="H153" s="47"/>
      <c r="I153" s="4"/>
      <c r="J153" s="47"/>
      <c r="K153" s="4"/>
      <c r="L153" s="47"/>
    </row>
    <row r="154" spans="3:12" ht="12.75">
      <c r="C154" s="3"/>
      <c r="D154" s="4"/>
      <c r="E154" s="4"/>
      <c r="F154" s="4"/>
      <c r="G154" s="4"/>
      <c r="H154" s="47"/>
      <c r="I154" s="4"/>
      <c r="J154" s="47"/>
      <c r="K154" s="4"/>
      <c r="L154" s="47"/>
    </row>
    <row r="155" spans="3:12" ht="12.75">
      <c r="C155" s="3"/>
      <c r="D155" s="4"/>
      <c r="E155" s="4"/>
      <c r="F155" s="4"/>
      <c r="G155" s="4"/>
      <c r="H155" s="47"/>
      <c r="I155" s="4"/>
      <c r="J155" s="47"/>
      <c r="K155" s="4"/>
      <c r="L155" s="47"/>
    </row>
    <row r="156" spans="3:12" ht="12.75">
      <c r="C156" s="3"/>
      <c r="D156" s="4"/>
      <c r="E156" s="4"/>
      <c r="F156" s="4"/>
      <c r="G156" s="4"/>
      <c r="H156" s="47"/>
      <c r="I156" s="4"/>
      <c r="J156" s="47"/>
      <c r="K156" s="4"/>
      <c r="L156" s="47"/>
    </row>
    <row r="157" spans="3:12" ht="12.75">
      <c r="C157" s="3"/>
      <c r="D157" s="4"/>
      <c r="E157" s="4"/>
      <c r="F157" s="4"/>
      <c r="G157" s="4"/>
      <c r="H157" s="47"/>
      <c r="I157" s="4"/>
      <c r="J157" s="47"/>
      <c r="K157" s="4"/>
      <c r="L157" s="47"/>
    </row>
  </sheetData>
  <autoFilter ref="D1:E4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workbookViewId="0" topLeftCell="D25">
      <selection activeCell="L40" sqref="L40"/>
    </sheetView>
  </sheetViews>
  <sheetFormatPr defaultColWidth="9.00390625" defaultRowHeight="12.75"/>
  <cols>
    <col min="2" max="2" width="4.00390625" style="0" customWidth="1"/>
    <col min="3" max="3" width="32.375" style="0" bestFit="1" customWidth="1"/>
    <col min="4" max="4" width="10.375" style="0" bestFit="1" customWidth="1"/>
    <col min="5" max="5" width="7.875" style="0" customWidth="1"/>
    <col min="6" max="6" width="7.00390625" style="0" customWidth="1"/>
    <col min="7" max="7" width="7.75390625" style="0" bestFit="1" customWidth="1"/>
    <col min="8" max="8" width="7.25390625" style="0" customWidth="1"/>
    <col min="9" max="9" width="7.1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8.00390625" style="0" customWidth="1"/>
    <col min="15" max="15" width="10.00390625" style="0" customWidth="1"/>
    <col min="17" max="17" width="8.125" style="0" customWidth="1"/>
  </cols>
  <sheetData>
    <row r="1" spans="2:17" ht="27" thickBot="1">
      <c r="B1" s="142" t="s">
        <v>264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2:17" ht="26.25" thickBot="1">
      <c r="B2" s="86" t="s">
        <v>160</v>
      </c>
      <c r="C2" s="87" t="s">
        <v>0</v>
      </c>
      <c r="D2" s="137" t="s">
        <v>256</v>
      </c>
      <c r="E2" s="22" t="s">
        <v>157</v>
      </c>
      <c r="F2" s="23" t="s">
        <v>210</v>
      </c>
      <c r="G2" s="62" t="s">
        <v>224</v>
      </c>
      <c r="H2" s="67" t="s">
        <v>211</v>
      </c>
      <c r="I2" s="75" t="s">
        <v>225</v>
      </c>
      <c r="J2" s="22" t="s">
        <v>212</v>
      </c>
      <c r="K2" s="62" t="s">
        <v>226</v>
      </c>
      <c r="L2" s="71" t="s">
        <v>158</v>
      </c>
      <c r="M2" s="79" t="s">
        <v>227</v>
      </c>
      <c r="N2" s="88" t="s">
        <v>159</v>
      </c>
      <c r="O2" s="103" t="s">
        <v>222</v>
      </c>
      <c r="P2" s="104" t="s">
        <v>223</v>
      </c>
      <c r="Q2" s="105" t="s">
        <v>213</v>
      </c>
    </row>
    <row r="3" spans="2:17" ht="12.75">
      <c r="B3" s="90">
        <v>210</v>
      </c>
      <c r="C3" s="91" t="s">
        <v>165</v>
      </c>
      <c r="D3" s="92">
        <v>1957</v>
      </c>
      <c r="E3" s="35">
        <v>0.5</v>
      </c>
      <c r="F3" s="61">
        <v>0.5583333333333333</v>
      </c>
      <c r="G3" s="63">
        <v>0.05833333333333335</v>
      </c>
      <c r="H3" s="68">
        <v>0.6333333333333333</v>
      </c>
      <c r="I3" s="76">
        <v>0.075</v>
      </c>
      <c r="J3" s="35">
        <v>0.7131944444444445</v>
      </c>
      <c r="K3" s="77">
        <v>0.07986111111111116</v>
      </c>
      <c r="L3" s="72">
        <v>0.7972222222222222</v>
      </c>
      <c r="M3" s="80">
        <v>0.0840277777777777</v>
      </c>
      <c r="N3" s="106">
        <v>0.29722222222222217</v>
      </c>
      <c r="O3" s="107">
        <v>4</v>
      </c>
      <c r="P3" s="108" t="s">
        <v>257</v>
      </c>
      <c r="Q3" s="109">
        <v>10</v>
      </c>
    </row>
    <row r="4" spans="2:17" ht="12.75">
      <c r="B4" s="94">
        <v>224</v>
      </c>
      <c r="C4" s="95" t="s">
        <v>166</v>
      </c>
      <c r="D4" s="96">
        <v>1946</v>
      </c>
      <c r="E4" s="25">
        <v>0.5</v>
      </c>
      <c r="F4" s="59">
        <v>0.607638888888889</v>
      </c>
      <c r="G4" s="64">
        <v>0.10763888888888895</v>
      </c>
      <c r="H4" s="69">
        <v>0.7666666666666666</v>
      </c>
      <c r="I4" s="76">
        <v>0.15902777777777766</v>
      </c>
      <c r="J4" s="25">
        <v>0.9347222222222222</v>
      </c>
      <c r="K4" s="77">
        <v>0.16805555555555562</v>
      </c>
      <c r="L4" s="73">
        <v>1.1409722222222223</v>
      </c>
      <c r="M4" s="80">
        <v>0.20625</v>
      </c>
      <c r="N4" s="110">
        <v>0.6409722222222223</v>
      </c>
      <c r="O4" s="111">
        <v>4</v>
      </c>
      <c r="P4" s="112" t="s">
        <v>258</v>
      </c>
      <c r="Q4" s="113"/>
    </row>
    <row r="5" spans="2:17" ht="12.75">
      <c r="B5" s="94">
        <v>226</v>
      </c>
      <c r="C5" s="95" t="s">
        <v>167</v>
      </c>
      <c r="D5" s="96">
        <v>1940</v>
      </c>
      <c r="E5" s="25">
        <v>0.5</v>
      </c>
      <c r="F5" s="59">
        <v>0.607638888888889</v>
      </c>
      <c r="G5" s="64">
        <v>0.10763888888888895</v>
      </c>
      <c r="H5" s="69">
        <v>0.7666666666666666</v>
      </c>
      <c r="I5" s="76">
        <v>0.15902777777777766</v>
      </c>
      <c r="J5" s="25">
        <v>0.9347222222222222</v>
      </c>
      <c r="K5" s="77">
        <v>0.16805555555555562</v>
      </c>
      <c r="L5" s="73">
        <v>1.1659722222222222</v>
      </c>
      <c r="M5" s="80">
        <v>0.23125</v>
      </c>
      <c r="N5" s="110">
        <v>0.6659722222222222</v>
      </c>
      <c r="O5" s="111">
        <v>4</v>
      </c>
      <c r="P5" s="112" t="s">
        <v>259</v>
      </c>
      <c r="Q5" s="113"/>
    </row>
    <row r="6" spans="2:17" ht="12.75">
      <c r="B6" s="94">
        <v>227</v>
      </c>
      <c r="C6" s="95" t="s">
        <v>14</v>
      </c>
      <c r="D6" s="96">
        <v>1971</v>
      </c>
      <c r="E6" s="25">
        <v>0.5</v>
      </c>
      <c r="F6" s="59">
        <v>0.6069444444444444</v>
      </c>
      <c r="G6" s="64">
        <v>0.1069444444444444</v>
      </c>
      <c r="H6" s="69">
        <v>0.7736111111111111</v>
      </c>
      <c r="I6" s="76">
        <v>0.16666666666666674</v>
      </c>
      <c r="J6" s="25">
        <v>0.9618055555555555</v>
      </c>
      <c r="K6" s="77">
        <v>0.18819444444444433</v>
      </c>
      <c r="L6" s="73">
        <v>1.270138888888889</v>
      </c>
      <c r="M6" s="80">
        <v>0.30833333333333346</v>
      </c>
      <c r="N6" s="110">
        <v>0.7701388888888889</v>
      </c>
      <c r="O6" s="111">
        <v>4</v>
      </c>
      <c r="P6" s="108" t="s">
        <v>260</v>
      </c>
      <c r="Q6" s="113"/>
    </row>
    <row r="7" spans="2:17" ht="12.75">
      <c r="B7" s="94">
        <v>235</v>
      </c>
      <c r="C7" s="98" t="s">
        <v>125</v>
      </c>
      <c r="D7" s="96">
        <v>1960</v>
      </c>
      <c r="E7" s="25">
        <v>0.5</v>
      </c>
      <c r="F7" s="59">
        <v>0.5909722222222222</v>
      </c>
      <c r="G7" s="64">
        <v>0.09097222222222223</v>
      </c>
      <c r="H7" s="69">
        <v>0.7263888888888889</v>
      </c>
      <c r="I7" s="76">
        <v>0.13541666666666663</v>
      </c>
      <c r="J7" s="25">
        <v>0.8722222222222222</v>
      </c>
      <c r="K7" s="77">
        <v>0.14583333333333337</v>
      </c>
      <c r="L7" s="73"/>
      <c r="M7" s="80"/>
      <c r="N7" s="110"/>
      <c r="O7" s="111">
        <v>3</v>
      </c>
      <c r="P7" s="108" t="s">
        <v>261</v>
      </c>
      <c r="Q7" s="113"/>
    </row>
    <row r="8" spans="2:17" ht="12.75">
      <c r="B8" s="94">
        <v>222</v>
      </c>
      <c r="C8" s="95" t="s">
        <v>31</v>
      </c>
      <c r="D8" s="96">
        <v>1961</v>
      </c>
      <c r="E8" s="25">
        <v>0.5</v>
      </c>
      <c r="F8" s="59">
        <v>0.6069444444444444</v>
      </c>
      <c r="G8" s="64">
        <v>0.1069444444444444</v>
      </c>
      <c r="H8" s="69">
        <v>0.775</v>
      </c>
      <c r="I8" s="76">
        <v>0.16805555555555562</v>
      </c>
      <c r="J8" s="25">
        <v>1.0708333333333333</v>
      </c>
      <c r="K8" s="77">
        <v>0.2958333333333333</v>
      </c>
      <c r="L8" s="73"/>
      <c r="M8" s="80"/>
      <c r="N8" s="110"/>
      <c r="O8" s="111">
        <v>3</v>
      </c>
      <c r="P8" s="108" t="s">
        <v>262</v>
      </c>
      <c r="Q8" s="113"/>
    </row>
    <row r="9" spans="2:17" ht="13.5" thickBot="1">
      <c r="B9" s="99">
        <v>230</v>
      </c>
      <c r="C9" s="100" t="s">
        <v>146</v>
      </c>
      <c r="D9" s="101">
        <v>1961</v>
      </c>
      <c r="E9" s="26">
        <v>0.5</v>
      </c>
      <c r="F9" s="60">
        <v>0.6173611111111111</v>
      </c>
      <c r="G9" s="65">
        <v>0.11736111111111114</v>
      </c>
      <c r="H9" s="70">
        <v>0.8340277777777777</v>
      </c>
      <c r="I9" s="84">
        <v>0.21666666666666656</v>
      </c>
      <c r="J9" s="26"/>
      <c r="K9" s="78"/>
      <c r="L9" s="74"/>
      <c r="M9" s="85"/>
      <c r="N9" s="115"/>
      <c r="O9" s="116">
        <v>2</v>
      </c>
      <c r="P9" s="117" t="s">
        <v>263</v>
      </c>
      <c r="Q9" s="118"/>
    </row>
    <row r="12" spans="2:17" ht="27" thickBot="1">
      <c r="B12" s="142" t="s">
        <v>265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2:17" ht="26.25" thickBot="1">
      <c r="B13" s="86" t="s">
        <v>160</v>
      </c>
      <c r="C13" s="87" t="s">
        <v>0</v>
      </c>
      <c r="D13" s="137" t="s">
        <v>256</v>
      </c>
      <c r="E13" s="22" t="s">
        <v>157</v>
      </c>
      <c r="F13" s="23" t="s">
        <v>210</v>
      </c>
      <c r="G13" s="62" t="s">
        <v>224</v>
      </c>
      <c r="H13" s="67" t="s">
        <v>211</v>
      </c>
      <c r="I13" s="75" t="s">
        <v>225</v>
      </c>
      <c r="J13" s="22" t="s">
        <v>212</v>
      </c>
      <c r="K13" s="62" t="s">
        <v>226</v>
      </c>
      <c r="L13" s="71" t="s">
        <v>158</v>
      </c>
      <c r="M13" s="79" t="s">
        <v>227</v>
      </c>
      <c r="N13" s="88" t="s">
        <v>159</v>
      </c>
      <c r="O13" s="103" t="s">
        <v>222</v>
      </c>
      <c r="P13" s="104" t="s">
        <v>223</v>
      </c>
      <c r="Q13" s="105" t="s">
        <v>213</v>
      </c>
    </row>
    <row r="14" spans="2:17" ht="12.75">
      <c r="B14" s="94">
        <v>242</v>
      </c>
      <c r="C14" s="95" t="s">
        <v>75</v>
      </c>
      <c r="D14" s="96">
        <v>1987</v>
      </c>
      <c r="E14" s="25">
        <v>0.5</v>
      </c>
      <c r="F14" s="59">
        <v>0.6048611111111112</v>
      </c>
      <c r="G14" s="64">
        <v>0.10486111111111118</v>
      </c>
      <c r="H14" s="69">
        <v>0.751388888888889</v>
      </c>
      <c r="I14" s="76">
        <v>0.1465277777777778</v>
      </c>
      <c r="J14" s="25">
        <v>0.9069444444444444</v>
      </c>
      <c r="K14" s="77">
        <v>0.15555555555555545</v>
      </c>
      <c r="L14" s="73">
        <v>1.086111111111111</v>
      </c>
      <c r="M14" s="80">
        <v>0.17916666666666659</v>
      </c>
      <c r="N14" s="110">
        <v>0.586111111111111</v>
      </c>
      <c r="O14" s="111">
        <v>4</v>
      </c>
      <c r="P14" s="108" t="s">
        <v>257</v>
      </c>
      <c r="Q14" s="113">
        <v>10</v>
      </c>
    </row>
    <row r="15" spans="2:17" ht="12.75">
      <c r="B15" s="94">
        <v>219</v>
      </c>
      <c r="C15" s="98" t="s">
        <v>129</v>
      </c>
      <c r="D15" s="96">
        <v>1986</v>
      </c>
      <c r="E15" s="25">
        <v>0.5</v>
      </c>
      <c r="F15" s="59">
        <v>0.5895833333333333</v>
      </c>
      <c r="G15" s="64">
        <v>0.08958333333333335</v>
      </c>
      <c r="H15" s="69">
        <v>0.7472222222222222</v>
      </c>
      <c r="I15" s="76">
        <v>0.15763888888888888</v>
      </c>
      <c r="J15" s="25">
        <v>0.904861111111111</v>
      </c>
      <c r="K15" s="77">
        <v>0.15763888888888877</v>
      </c>
      <c r="L15" s="73">
        <v>1.15625</v>
      </c>
      <c r="M15" s="80">
        <v>0.251388888888889</v>
      </c>
      <c r="N15" s="110">
        <v>0.65625</v>
      </c>
      <c r="O15" s="111">
        <v>4</v>
      </c>
      <c r="P15" s="108" t="s">
        <v>266</v>
      </c>
      <c r="Q15" s="113">
        <v>7</v>
      </c>
    </row>
    <row r="16" spans="2:17" ht="12.75">
      <c r="B16" s="94">
        <v>220</v>
      </c>
      <c r="C16" s="98" t="s">
        <v>128</v>
      </c>
      <c r="D16" s="96">
        <v>1986</v>
      </c>
      <c r="E16" s="25">
        <v>0.5</v>
      </c>
      <c r="F16" s="59">
        <v>0.5895833333333333</v>
      </c>
      <c r="G16" s="64">
        <v>0.08958333333333335</v>
      </c>
      <c r="H16" s="69">
        <v>0.7472222222222222</v>
      </c>
      <c r="I16" s="76">
        <v>0.15763888888888888</v>
      </c>
      <c r="J16" s="25">
        <v>0.904861111111111</v>
      </c>
      <c r="K16" s="77">
        <v>0.15763888888888877</v>
      </c>
      <c r="L16" s="73">
        <v>1.15625</v>
      </c>
      <c r="M16" s="80">
        <v>0.251388888888889</v>
      </c>
      <c r="N16" s="110">
        <v>0.65625</v>
      </c>
      <c r="O16" s="111">
        <v>4</v>
      </c>
      <c r="P16" s="112" t="s">
        <v>266</v>
      </c>
      <c r="Q16" s="113">
        <v>7</v>
      </c>
    </row>
    <row r="17" spans="2:17" ht="12.75">
      <c r="B17" s="94">
        <v>243</v>
      </c>
      <c r="C17" s="95" t="s">
        <v>173</v>
      </c>
      <c r="D17" s="96">
        <v>1984</v>
      </c>
      <c r="E17" s="25">
        <v>0.5</v>
      </c>
      <c r="F17" s="59">
        <v>0.60625</v>
      </c>
      <c r="G17" s="64">
        <v>0.10625</v>
      </c>
      <c r="H17" s="69">
        <v>0.7506944444444444</v>
      </c>
      <c r="I17" s="76">
        <v>0.1444444444444445</v>
      </c>
      <c r="J17" s="25">
        <v>0.9263888888888889</v>
      </c>
      <c r="K17" s="77">
        <v>0.1756944444444445</v>
      </c>
      <c r="L17" s="73">
        <v>1.2020833333333334</v>
      </c>
      <c r="M17" s="80">
        <v>0.27569444444444446</v>
      </c>
      <c r="N17" s="110">
        <v>0.7020833333333334</v>
      </c>
      <c r="O17" s="111">
        <v>4</v>
      </c>
      <c r="P17" s="108" t="s">
        <v>260</v>
      </c>
      <c r="Q17" s="113">
        <v>5</v>
      </c>
    </row>
    <row r="18" spans="2:17" ht="12.75">
      <c r="B18" s="94">
        <v>203</v>
      </c>
      <c r="C18" s="95" t="s">
        <v>162</v>
      </c>
      <c r="D18" s="96">
        <v>1976</v>
      </c>
      <c r="E18" s="25">
        <v>0.5</v>
      </c>
      <c r="F18" s="59">
        <v>0.6270833333333333</v>
      </c>
      <c r="G18" s="64">
        <v>0.12708333333333333</v>
      </c>
      <c r="H18" s="69">
        <v>0.8125</v>
      </c>
      <c r="I18" s="76">
        <v>0.18541666666666667</v>
      </c>
      <c r="J18" s="25">
        <v>1.0083333333333333</v>
      </c>
      <c r="K18" s="77">
        <v>0.1958333333333333</v>
      </c>
      <c r="L18" s="73"/>
      <c r="M18" s="80"/>
      <c r="N18" s="114"/>
      <c r="O18" s="111">
        <v>3</v>
      </c>
      <c r="P18" s="108" t="s">
        <v>261</v>
      </c>
      <c r="Q18" s="113">
        <v>4</v>
      </c>
    </row>
    <row r="19" spans="2:17" ht="12.75">
      <c r="B19" s="94">
        <v>215</v>
      </c>
      <c r="C19" s="98" t="s">
        <v>117</v>
      </c>
      <c r="D19" s="96">
        <v>1990</v>
      </c>
      <c r="E19" s="25">
        <v>0.5</v>
      </c>
      <c r="F19" s="59">
        <v>0.6208333333333333</v>
      </c>
      <c r="G19" s="64">
        <v>0.12083333333333335</v>
      </c>
      <c r="H19" s="69">
        <v>0.8319444444444444</v>
      </c>
      <c r="I19" s="76">
        <v>0.21111111111111103</v>
      </c>
      <c r="J19" s="25"/>
      <c r="K19" s="77"/>
      <c r="L19" s="73"/>
      <c r="M19" s="80"/>
      <c r="N19" s="110"/>
      <c r="O19" s="111">
        <v>2</v>
      </c>
      <c r="P19" s="108" t="s">
        <v>267</v>
      </c>
      <c r="Q19" s="113">
        <v>2.5</v>
      </c>
    </row>
    <row r="20" spans="2:17" ht="12.75">
      <c r="B20" s="94">
        <v>217</v>
      </c>
      <c r="C20" s="98" t="s">
        <v>116</v>
      </c>
      <c r="D20" s="96">
        <v>1991</v>
      </c>
      <c r="E20" s="25">
        <v>0.5</v>
      </c>
      <c r="F20" s="59">
        <v>0.6222222222222222</v>
      </c>
      <c r="G20" s="64">
        <v>0.12222222222222223</v>
      </c>
      <c r="H20" s="69">
        <v>0.8319444444444444</v>
      </c>
      <c r="I20" s="76">
        <v>0.20972222222222214</v>
      </c>
      <c r="J20" s="25"/>
      <c r="K20" s="77"/>
      <c r="L20" s="73"/>
      <c r="M20" s="80"/>
      <c r="N20" s="110"/>
      <c r="O20" s="111">
        <v>2</v>
      </c>
      <c r="P20" s="112" t="s">
        <v>267</v>
      </c>
      <c r="Q20" s="113">
        <v>2.5</v>
      </c>
    </row>
    <row r="21" spans="2:17" ht="13.5" thickBot="1">
      <c r="B21" s="99">
        <v>202</v>
      </c>
      <c r="C21" s="100" t="s">
        <v>161</v>
      </c>
      <c r="D21" s="101">
        <v>1991</v>
      </c>
      <c r="E21" s="26">
        <v>0.5</v>
      </c>
      <c r="F21" s="60">
        <v>0.627083333333333</v>
      </c>
      <c r="G21" s="65">
        <v>0.127083333333333</v>
      </c>
      <c r="H21" s="70">
        <v>0.8340277777777777</v>
      </c>
      <c r="I21" s="84">
        <v>0.2069444444444447</v>
      </c>
      <c r="J21" s="26"/>
      <c r="K21" s="78"/>
      <c r="L21" s="74"/>
      <c r="M21" s="85"/>
      <c r="N21" s="115"/>
      <c r="O21" s="116">
        <v>2</v>
      </c>
      <c r="P21" s="138" t="s">
        <v>268</v>
      </c>
      <c r="Q21" s="118">
        <v>1</v>
      </c>
    </row>
    <row r="24" spans="2:17" ht="27" thickBot="1">
      <c r="B24" s="142" t="s">
        <v>269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2:17" ht="26.25" thickBot="1">
      <c r="B25" s="86" t="s">
        <v>160</v>
      </c>
      <c r="C25" s="87" t="s">
        <v>0</v>
      </c>
      <c r="D25" s="137" t="s">
        <v>256</v>
      </c>
      <c r="E25" s="22" t="s">
        <v>157</v>
      </c>
      <c r="F25" s="23" t="s">
        <v>210</v>
      </c>
      <c r="G25" s="62" t="s">
        <v>224</v>
      </c>
      <c r="H25" s="67" t="s">
        <v>211</v>
      </c>
      <c r="I25" s="75" t="s">
        <v>225</v>
      </c>
      <c r="J25" s="22" t="s">
        <v>212</v>
      </c>
      <c r="K25" s="62" t="s">
        <v>226</v>
      </c>
      <c r="L25" s="71" t="s">
        <v>158</v>
      </c>
      <c r="M25" s="79" t="s">
        <v>227</v>
      </c>
      <c r="N25" s="88" t="s">
        <v>159</v>
      </c>
      <c r="O25" s="103" t="s">
        <v>222</v>
      </c>
      <c r="P25" s="104" t="s">
        <v>223</v>
      </c>
      <c r="Q25" s="105" t="s">
        <v>213</v>
      </c>
    </row>
    <row r="26" spans="2:17" ht="12.75">
      <c r="B26" s="94">
        <v>211</v>
      </c>
      <c r="C26" s="95" t="s">
        <v>83</v>
      </c>
      <c r="D26" s="96">
        <v>1987</v>
      </c>
      <c r="E26" s="25">
        <v>0.5</v>
      </c>
      <c r="F26" s="59">
        <v>0.5583333333333333</v>
      </c>
      <c r="G26" s="64">
        <v>0.05833333333333335</v>
      </c>
      <c r="H26" s="69">
        <v>0.6590277777777778</v>
      </c>
      <c r="I26" s="76">
        <v>0.10069444444444442</v>
      </c>
      <c r="J26" s="25">
        <v>0.7763888888888889</v>
      </c>
      <c r="K26" s="77">
        <v>0.11736111111111114</v>
      </c>
      <c r="L26" s="73">
        <v>0.8972222222222223</v>
      </c>
      <c r="M26" s="80">
        <v>0.12083333333333335</v>
      </c>
      <c r="N26" s="110">
        <v>0.39722222222222225</v>
      </c>
      <c r="O26" s="111">
        <v>4</v>
      </c>
      <c r="P26" s="112" t="s">
        <v>257</v>
      </c>
      <c r="Q26" s="113">
        <v>8</v>
      </c>
    </row>
    <row r="27" spans="2:17" ht="12.75">
      <c r="B27" s="94">
        <v>216</v>
      </c>
      <c r="C27" s="95" t="s">
        <v>93</v>
      </c>
      <c r="D27" s="96">
        <v>1986</v>
      </c>
      <c r="E27" s="25">
        <v>0.5</v>
      </c>
      <c r="F27" s="59">
        <v>0.5729166666666666</v>
      </c>
      <c r="G27" s="64">
        <v>0.07291666666666663</v>
      </c>
      <c r="H27" s="69">
        <v>0.68125</v>
      </c>
      <c r="I27" s="76">
        <v>0.10833333333333339</v>
      </c>
      <c r="J27" s="25">
        <v>0.7833333333333333</v>
      </c>
      <c r="K27" s="77">
        <v>0.1020833333333333</v>
      </c>
      <c r="L27" s="73">
        <v>0.9041666666666667</v>
      </c>
      <c r="M27" s="80">
        <v>0.12083333333333335</v>
      </c>
      <c r="N27" s="110">
        <v>0.4041666666666667</v>
      </c>
      <c r="O27" s="111">
        <v>4</v>
      </c>
      <c r="P27" s="108" t="s">
        <v>258</v>
      </c>
      <c r="Q27" s="113">
        <v>6</v>
      </c>
    </row>
    <row r="28" spans="2:17" ht="12.75">
      <c r="B28" s="94">
        <v>234</v>
      </c>
      <c r="C28" s="95" t="s">
        <v>72</v>
      </c>
      <c r="D28" s="96">
        <v>1981</v>
      </c>
      <c r="E28" s="25">
        <v>0.5</v>
      </c>
      <c r="F28" s="59">
        <v>0.5715277777777777</v>
      </c>
      <c r="G28" s="64">
        <v>0.07152777777777775</v>
      </c>
      <c r="H28" s="69">
        <v>0.6826388888888889</v>
      </c>
      <c r="I28" s="76">
        <v>0.11111111111111116</v>
      </c>
      <c r="J28" s="25">
        <v>0.7986111111111112</v>
      </c>
      <c r="K28" s="77">
        <v>0.11597222222222225</v>
      </c>
      <c r="L28" s="73">
        <v>0.9347222222222222</v>
      </c>
      <c r="M28" s="80">
        <v>0.13611111111111107</v>
      </c>
      <c r="N28" s="110">
        <v>0.43472222222222223</v>
      </c>
      <c r="O28" s="111">
        <v>4</v>
      </c>
      <c r="P28" s="112" t="s">
        <v>259</v>
      </c>
      <c r="Q28" s="113">
        <v>5</v>
      </c>
    </row>
    <row r="29" spans="2:17" ht="12.75">
      <c r="B29" s="94">
        <v>212</v>
      </c>
      <c r="C29" s="95" t="s">
        <v>149</v>
      </c>
      <c r="D29" s="96">
        <v>1985</v>
      </c>
      <c r="E29" s="25">
        <v>0.5</v>
      </c>
      <c r="F29" s="59">
        <v>0.5673611111111111</v>
      </c>
      <c r="G29" s="64">
        <v>0.0673611111111111</v>
      </c>
      <c r="H29" s="69">
        <v>0.6881944444444444</v>
      </c>
      <c r="I29" s="76">
        <v>0.12083333333333335</v>
      </c>
      <c r="J29" s="25">
        <v>0.8236111111111111</v>
      </c>
      <c r="K29" s="77">
        <v>0.13541666666666663</v>
      </c>
      <c r="L29" s="73">
        <v>1.003472222222222</v>
      </c>
      <c r="M29" s="80">
        <v>0.17986111111111103</v>
      </c>
      <c r="N29" s="110">
        <v>0.5034722222222221</v>
      </c>
      <c r="O29" s="111">
        <v>4</v>
      </c>
      <c r="P29" s="108" t="s">
        <v>270</v>
      </c>
      <c r="Q29" s="113">
        <v>3.5</v>
      </c>
    </row>
    <row r="30" spans="2:17" ht="12.75">
      <c r="B30" s="94">
        <v>213</v>
      </c>
      <c r="C30" s="95" t="s">
        <v>150</v>
      </c>
      <c r="D30" s="96">
        <v>1983</v>
      </c>
      <c r="E30" s="25">
        <v>0.5</v>
      </c>
      <c r="F30" s="59">
        <v>0.5673611111111111</v>
      </c>
      <c r="G30" s="64">
        <v>0.0673611111111111</v>
      </c>
      <c r="H30" s="69">
        <v>0.6881944444444444</v>
      </c>
      <c r="I30" s="76">
        <v>0.12083333333333335</v>
      </c>
      <c r="J30" s="25">
        <v>0.8236111111111111</v>
      </c>
      <c r="K30" s="77">
        <v>0.13541666666666663</v>
      </c>
      <c r="L30" s="73">
        <v>1.003472222222222</v>
      </c>
      <c r="M30" s="80">
        <v>0.17986111111111103</v>
      </c>
      <c r="N30" s="110">
        <v>0.5034722222222221</v>
      </c>
      <c r="O30" s="111">
        <v>4</v>
      </c>
      <c r="P30" s="112" t="s">
        <v>270</v>
      </c>
      <c r="Q30" s="113">
        <v>3.5</v>
      </c>
    </row>
    <row r="31" spans="2:17" ht="12.75">
      <c r="B31" s="94">
        <v>240</v>
      </c>
      <c r="C31" s="95" t="s">
        <v>90</v>
      </c>
      <c r="D31" s="96">
        <v>1971</v>
      </c>
      <c r="E31" s="25">
        <v>0.5</v>
      </c>
      <c r="F31" s="59">
        <v>0.5826388888888888</v>
      </c>
      <c r="G31" s="64">
        <v>0.08263888888888882</v>
      </c>
      <c r="H31" s="69">
        <v>0.717361111111111</v>
      </c>
      <c r="I31" s="76">
        <v>0.1347222222222222</v>
      </c>
      <c r="J31" s="25">
        <v>0.8555555555555556</v>
      </c>
      <c r="K31" s="77">
        <v>0.13819444444444462</v>
      </c>
      <c r="L31" s="73">
        <v>1.0173611111111112</v>
      </c>
      <c r="M31" s="80">
        <v>0.16180555555555554</v>
      </c>
      <c r="N31" s="110">
        <v>0.5173611111111112</v>
      </c>
      <c r="O31" s="111">
        <v>4</v>
      </c>
      <c r="P31" s="108" t="s">
        <v>262</v>
      </c>
      <c r="Q31" s="113">
        <v>2</v>
      </c>
    </row>
    <row r="32" spans="2:17" ht="12.75">
      <c r="B32" s="94">
        <v>208</v>
      </c>
      <c r="C32" s="95" t="s">
        <v>87</v>
      </c>
      <c r="D32" s="96">
        <v>1971</v>
      </c>
      <c r="E32" s="25">
        <v>0.5</v>
      </c>
      <c r="F32" s="59">
        <v>0.5666666666666667</v>
      </c>
      <c r="G32" s="64">
        <v>0.06666666666666665</v>
      </c>
      <c r="H32" s="69">
        <v>0.6944444444444445</v>
      </c>
      <c r="I32" s="76">
        <v>0.12777777777777788</v>
      </c>
      <c r="J32" s="25">
        <v>0.8381944444444445</v>
      </c>
      <c r="K32" s="77">
        <v>0.14375</v>
      </c>
      <c r="L32" s="73">
        <v>1.0444444444444445</v>
      </c>
      <c r="M32" s="80">
        <v>0.20625</v>
      </c>
      <c r="N32" s="110">
        <v>0.5444444444444445</v>
      </c>
      <c r="O32" s="111">
        <v>4</v>
      </c>
      <c r="P32" s="112" t="s">
        <v>263</v>
      </c>
      <c r="Q32" s="113">
        <v>1</v>
      </c>
    </row>
    <row r="33" spans="2:17" ht="12.75">
      <c r="B33" s="94">
        <v>223</v>
      </c>
      <c r="C33" s="95" t="s">
        <v>58</v>
      </c>
      <c r="D33" s="96">
        <v>1978</v>
      </c>
      <c r="E33" s="25">
        <v>0.5</v>
      </c>
      <c r="F33" s="59">
        <v>0.5826388888888888</v>
      </c>
      <c r="G33" s="64">
        <v>0.08263888888888882</v>
      </c>
      <c r="H33" s="69">
        <v>0.75</v>
      </c>
      <c r="I33" s="76">
        <v>0.16736111111111118</v>
      </c>
      <c r="J33" s="25">
        <v>0.8833333333333333</v>
      </c>
      <c r="K33" s="77">
        <v>0.1333333333333333</v>
      </c>
      <c r="L33" s="73">
        <v>1.0715277777777776</v>
      </c>
      <c r="M33" s="80">
        <v>0.18819444444444433</v>
      </c>
      <c r="N33" s="110">
        <v>0.5715277777777776</v>
      </c>
      <c r="O33" s="111">
        <v>4</v>
      </c>
      <c r="P33" s="108" t="s">
        <v>268</v>
      </c>
      <c r="Q33" s="113"/>
    </row>
    <row r="34" spans="2:17" ht="12.75">
      <c r="B34" s="94">
        <v>241</v>
      </c>
      <c r="C34" s="95" t="s">
        <v>76</v>
      </c>
      <c r="D34" s="96">
        <v>1985</v>
      </c>
      <c r="E34" s="25">
        <v>0.5</v>
      </c>
      <c r="F34" s="59">
        <v>0.6048611111111112</v>
      </c>
      <c r="G34" s="64">
        <v>0.10486111111111118</v>
      </c>
      <c r="H34" s="69">
        <v>0.751388888888889</v>
      </c>
      <c r="I34" s="76">
        <v>0.1465277777777778</v>
      </c>
      <c r="J34" s="25">
        <v>0.9069444444444444</v>
      </c>
      <c r="K34" s="77">
        <v>0.15555555555555545</v>
      </c>
      <c r="L34" s="73">
        <v>1.086111111111111</v>
      </c>
      <c r="M34" s="80">
        <v>0.17916666666666659</v>
      </c>
      <c r="N34" s="110">
        <v>0.586111111111111</v>
      </c>
      <c r="O34" s="111">
        <v>4</v>
      </c>
      <c r="P34" s="112" t="s">
        <v>271</v>
      </c>
      <c r="Q34" s="113"/>
    </row>
    <row r="35" spans="2:17" ht="12.75">
      <c r="B35" s="94">
        <v>238</v>
      </c>
      <c r="C35" s="95" t="s">
        <v>172</v>
      </c>
      <c r="D35" s="96">
        <v>1978</v>
      </c>
      <c r="E35" s="25">
        <v>0.5</v>
      </c>
      <c r="F35" s="59">
        <v>0.6055555555555555</v>
      </c>
      <c r="G35" s="64">
        <v>0.10555555555555551</v>
      </c>
      <c r="H35" s="69">
        <v>0.7770833333333332</v>
      </c>
      <c r="I35" s="76">
        <v>0.17152777777777772</v>
      </c>
      <c r="J35" s="25">
        <v>0.9694444444444444</v>
      </c>
      <c r="K35" s="77">
        <v>0.1923611111111112</v>
      </c>
      <c r="L35" s="73">
        <v>1.1333333333333333</v>
      </c>
      <c r="M35" s="80">
        <v>0.16388888888888886</v>
      </c>
      <c r="N35" s="110">
        <v>0.6333333333333333</v>
      </c>
      <c r="O35" s="111">
        <v>4</v>
      </c>
      <c r="P35" s="112" t="s">
        <v>272</v>
      </c>
      <c r="Q35" s="113"/>
    </row>
    <row r="36" spans="2:17" ht="12.75">
      <c r="B36" s="94">
        <v>201</v>
      </c>
      <c r="C36" s="95" t="s">
        <v>6</v>
      </c>
      <c r="D36" s="96">
        <v>1982</v>
      </c>
      <c r="E36" s="25">
        <v>0.5</v>
      </c>
      <c r="F36" s="59">
        <v>0.6027777777777777</v>
      </c>
      <c r="G36" s="64">
        <v>0.10277777777777775</v>
      </c>
      <c r="H36" s="69">
        <v>0.7666666666666666</v>
      </c>
      <c r="I36" s="76">
        <v>0.16388888888888886</v>
      </c>
      <c r="J36" s="25">
        <v>0.9347222222222222</v>
      </c>
      <c r="K36" s="77">
        <v>0.16805555555555562</v>
      </c>
      <c r="L36" s="73">
        <v>1.1409722222222223</v>
      </c>
      <c r="M36" s="80">
        <v>0.20625</v>
      </c>
      <c r="N36" s="110">
        <v>0.6409722222222223</v>
      </c>
      <c r="O36" s="111">
        <v>4</v>
      </c>
      <c r="P36" s="108" t="s">
        <v>273</v>
      </c>
      <c r="Q36" s="113"/>
    </row>
    <row r="37" spans="2:17" ht="12.75">
      <c r="B37" s="94">
        <v>244</v>
      </c>
      <c r="C37" s="95" t="s">
        <v>84</v>
      </c>
      <c r="D37" s="96">
        <v>1980</v>
      </c>
      <c r="E37" s="25">
        <v>0.5</v>
      </c>
      <c r="F37" s="59">
        <v>0.60625</v>
      </c>
      <c r="G37" s="64">
        <v>0.10625</v>
      </c>
      <c r="H37" s="69">
        <v>0.7506944444444444</v>
      </c>
      <c r="I37" s="76">
        <v>0.1444444444444445</v>
      </c>
      <c r="J37" s="25">
        <v>0.9263888888888889</v>
      </c>
      <c r="K37" s="77">
        <v>0.1756944444444445</v>
      </c>
      <c r="L37" s="73">
        <v>1.1659722222222222</v>
      </c>
      <c r="M37" s="80">
        <v>0.23958333333333326</v>
      </c>
      <c r="N37" s="110">
        <v>0.6659722222222222</v>
      </c>
      <c r="O37" s="111">
        <v>4</v>
      </c>
      <c r="P37" s="108" t="s">
        <v>274</v>
      </c>
      <c r="Q37" s="113"/>
    </row>
    <row r="38" spans="2:17" ht="12.75">
      <c r="B38" s="94">
        <v>204</v>
      </c>
      <c r="C38" s="95" t="s">
        <v>102</v>
      </c>
      <c r="D38" s="96">
        <v>1978</v>
      </c>
      <c r="E38" s="25">
        <v>0.5</v>
      </c>
      <c r="F38" s="59">
        <v>0.6270833333333333</v>
      </c>
      <c r="G38" s="64">
        <v>0.12708333333333333</v>
      </c>
      <c r="H38" s="69">
        <v>0.8125</v>
      </c>
      <c r="I38" s="76">
        <v>0.18541666666666667</v>
      </c>
      <c r="J38" s="25">
        <v>1.0083333333333333</v>
      </c>
      <c r="K38" s="77">
        <v>0.1958333333333333</v>
      </c>
      <c r="L38" s="73">
        <v>1.2451388888888888</v>
      </c>
      <c r="M38" s="80">
        <v>0.2368055555555555</v>
      </c>
      <c r="N38" s="110">
        <v>0.7451388888888888</v>
      </c>
      <c r="O38" s="111">
        <v>4</v>
      </c>
      <c r="P38" s="112" t="s">
        <v>249</v>
      </c>
      <c r="Q38" s="113"/>
    </row>
    <row r="39" spans="2:17" ht="12.75">
      <c r="B39" s="94">
        <v>205</v>
      </c>
      <c r="C39" s="95" t="s">
        <v>101</v>
      </c>
      <c r="D39" s="96">
        <v>1976</v>
      </c>
      <c r="E39" s="25">
        <v>0.5</v>
      </c>
      <c r="F39" s="59">
        <v>0.627083333333333</v>
      </c>
      <c r="G39" s="64">
        <v>0.127083333333333</v>
      </c>
      <c r="H39" s="69">
        <v>0.8125</v>
      </c>
      <c r="I39" s="76">
        <v>0.185416666666667</v>
      </c>
      <c r="J39" s="25">
        <v>1.0083333333333333</v>
      </c>
      <c r="K39" s="77">
        <v>0.1958333333333333</v>
      </c>
      <c r="L39" s="73">
        <v>1.2451388888888888</v>
      </c>
      <c r="M39" s="80">
        <v>0.2368055555555555</v>
      </c>
      <c r="N39" s="110">
        <v>0.7451388888888888</v>
      </c>
      <c r="O39" s="111">
        <v>4</v>
      </c>
      <c r="P39" s="108" t="s">
        <v>249</v>
      </c>
      <c r="Q39" s="113"/>
    </row>
    <row r="40" spans="2:17" ht="12.75">
      <c r="B40" s="94">
        <v>231</v>
      </c>
      <c r="C40" s="95" t="s">
        <v>169</v>
      </c>
      <c r="D40" s="96">
        <v>1972</v>
      </c>
      <c r="E40" s="25">
        <v>0.5</v>
      </c>
      <c r="F40" s="59">
        <v>0.6340277777777777</v>
      </c>
      <c r="G40" s="64">
        <v>0.13402777777777775</v>
      </c>
      <c r="H40" s="69">
        <v>0.8152777777777778</v>
      </c>
      <c r="I40" s="76">
        <v>0.18125</v>
      </c>
      <c r="J40" s="25">
        <v>1.03125</v>
      </c>
      <c r="K40" s="77">
        <v>0.21597222222222223</v>
      </c>
      <c r="L40" s="73">
        <v>1.2784722222222222</v>
      </c>
      <c r="M40" s="80">
        <v>0.24722222222222223</v>
      </c>
      <c r="N40" s="110">
        <v>0.7784722222222222</v>
      </c>
      <c r="O40" s="111">
        <v>4</v>
      </c>
      <c r="P40" s="112" t="s">
        <v>296</v>
      </c>
      <c r="Q40" s="113"/>
    </row>
    <row r="41" spans="2:17" ht="12.75">
      <c r="B41" s="94">
        <v>233</v>
      </c>
      <c r="C41" s="95" t="s">
        <v>171</v>
      </c>
      <c r="D41" s="96">
        <v>1989</v>
      </c>
      <c r="E41" s="25">
        <v>0.5</v>
      </c>
      <c r="F41" s="59">
        <v>0.5819444444444445</v>
      </c>
      <c r="G41" s="64">
        <v>0.08194444444444449</v>
      </c>
      <c r="H41" s="69">
        <v>0.7673611111111112</v>
      </c>
      <c r="I41" s="76">
        <v>0.18541666666666667</v>
      </c>
      <c r="J41" s="25">
        <v>1.03125</v>
      </c>
      <c r="K41" s="77">
        <v>0.26388888888888884</v>
      </c>
      <c r="L41" s="73">
        <v>1.3</v>
      </c>
      <c r="M41" s="80">
        <v>0.26875</v>
      </c>
      <c r="N41" s="110">
        <v>0.8</v>
      </c>
      <c r="O41" s="111">
        <v>4</v>
      </c>
      <c r="P41" s="112" t="s">
        <v>276</v>
      </c>
      <c r="Q41" s="113"/>
    </row>
    <row r="42" spans="2:17" ht="12.75">
      <c r="B42" s="94">
        <v>218</v>
      </c>
      <c r="C42" s="98" t="s">
        <v>113</v>
      </c>
      <c r="D42" s="96">
        <v>1976</v>
      </c>
      <c r="E42" s="25">
        <v>0.5</v>
      </c>
      <c r="F42" s="59">
        <v>0.6013888888888889</v>
      </c>
      <c r="G42" s="64">
        <v>0.10138888888888886</v>
      </c>
      <c r="H42" s="69">
        <v>0.7576388888888889</v>
      </c>
      <c r="I42" s="76">
        <v>0.15625</v>
      </c>
      <c r="J42" s="25">
        <v>0.9548611111111112</v>
      </c>
      <c r="K42" s="77">
        <v>0.1972222222222223</v>
      </c>
      <c r="L42" s="73">
        <v>1.3618055555555555</v>
      </c>
      <c r="M42" s="80">
        <v>0.40694444444444433</v>
      </c>
      <c r="N42" s="110">
        <v>0.8618055555555555</v>
      </c>
      <c r="O42" s="111">
        <v>4</v>
      </c>
      <c r="P42" s="112" t="s">
        <v>277</v>
      </c>
      <c r="Q42" s="113"/>
    </row>
    <row r="43" spans="2:17" ht="12.75">
      <c r="B43" s="94">
        <v>207</v>
      </c>
      <c r="C43" s="95" t="s">
        <v>88</v>
      </c>
      <c r="D43" s="96">
        <v>1983</v>
      </c>
      <c r="E43" s="25">
        <v>0.5</v>
      </c>
      <c r="F43" s="59">
        <v>0.5666666666666667</v>
      </c>
      <c r="G43" s="64">
        <v>0.06666666666666665</v>
      </c>
      <c r="H43" s="69">
        <v>0.6944444444444445</v>
      </c>
      <c r="I43" s="76">
        <v>0.12777777777777788</v>
      </c>
      <c r="J43" s="25">
        <v>0.8430555555555556</v>
      </c>
      <c r="K43" s="77">
        <v>0.14861111111111103</v>
      </c>
      <c r="L43" s="73"/>
      <c r="M43" s="80"/>
      <c r="N43" s="110"/>
      <c r="O43" s="111">
        <v>3</v>
      </c>
      <c r="P43" s="112" t="s">
        <v>278</v>
      </c>
      <c r="Q43" s="113"/>
    </row>
    <row r="44" spans="2:17" ht="12.75">
      <c r="B44" s="94">
        <v>221</v>
      </c>
      <c r="C44" s="98" t="s">
        <v>133</v>
      </c>
      <c r="D44" s="96">
        <v>1984</v>
      </c>
      <c r="E44" s="25">
        <v>0.5</v>
      </c>
      <c r="F44" s="59">
        <v>0.5791666666666667</v>
      </c>
      <c r="G44" s="64">
        <v>0.07916666666666672</v>
      </c>
      <c r="H44" s="69">
        <v>0.7263888888888889</v>
      </c>
      <c r="I44" s="76">
        <v>0.14722222222222214</v>
      </c>
      <c r="J44" s="25">
        <v>0.8722222222222222</v>
      </c>
      <c r="K44" s="77">
        <v>0.14583333333333337</v>
      </c>
      <c r="L44" s="73"/>
      <c r="M44" s="80"/>
      <c r="N44" s="110"/>
      <c r="O44" s="111">
        <v>3</v>
      </c>
      <c r="P44" s="112" t="s">
        <v>279</v>
      </c>
      <c r="Q44" s="113"/>
    </row>
    <row r="45" spans="2:17" ht="12.75">
      <c r="B45" s="94">
        <v>209</v>
      </c>
      <c r="C45" s="95" t="s">
        <v>164</v>
      </c>
      <c r="D45" s="96">
        <v>1987</v>
      </c>
      <c r="E45" s="25">
        <v>0.5</v>
      </c>
      <c r="F45" s="59">
        <v>0.5944444444444444</v>
      </c>
      <c r="G45" s="64">
        <v>0.09444444444444444</v>
      </c>
      <c r="H45" s="69">
        <v>0.73125</v>
      </c>
      <c r="I45" s="76">
        <v>0.1368055555555555</v>
      </c>
      <c r="J45" s="25">
        <v>0.90625</v>
      </c>
      <c r="K45" s="77">
        <v>0.175</v>
      </c>
      <c r="L45" s="73"/>
      <c r="M45" s="80"/>
      <c r="N45" s="110"/>
      <c r="O45" s="111">
        <v>3</v>
      </c>
      <c r="P45" s="112" t="s">
        <v>280</v>
      </c>
      <c r="Q45" s="113"/>
    </row>
    <row r="46" spans="2:17" ht="12.75">
      <c r="B46" s="94">
        <v>237</v>
      </c>
      <c r="C46" s="95" t="s">
        <v>17</v>
      </c>
      <c r="D46" s="96">
        <v>1982</v>
      </c>
      <c r="E46" s="25">
        <v>0.5</v>
      </c>
      <c r="F46" s="59">
        <v>0.611111111111111</v>
      </c>
      <c r="G46" s="64">
        <v>0.11111111111111105</v>
      </c>
      <c r="H46" s="69">
        <v>0.7736111111111111</v>
      </c>
      <c r="I46" s="76">
        <v>0.1625</v>
      </c>
      <c r="J46" s="25">
        <v>0.9694444444444444</v>
      </c>
      <c r="K46" s="77">
        <v>0.1958333333333333</v>
      </c>
      <c r="L46" s="73"/>
      <c r="M46" s="80"/>
      <c r="N46" s="110"/>
      <c r="O46" s="111">
        <v>3</v>
      </c>
      <c r="P46" s="112" t="s">
        <v>281</v>
      </c>
      <c r="Q46" s="113"/>
    </row>
    <row r="47" spans="2:17" ht="12.75">
      <c r="B47" s="94">
        <v>239</v>
      </c>
      <c r="C47" s="95" t="s">
        <v>27</v>
      </c>
      <c r="D47" s="96">
        <v>1974</v>
      </c>
      <c r="E47" s="25">
        <v>0.5</v>
      </c>
      <c r="F47" s="59">
        <v>0.6055555555555555</v>
      </c>
      <c r="G47" s="64">
        <v>0.10555555555555551</v>
      </c>
      <c r="H47" s="69">
        <v>0.7770833333333332</v>
      </c>
      <c r="I47" s="76">
        <v>0.17152777777777772</v>
      </c>
      <c r="J47" s="25">
        <v>0.970138888888889</v>
      </c>
      <c r="K47" s="77">
        <v>0.19305555555555576</v>
      </c>
      <c r="L47" s="73"/>
      <c r="M47" s="80"/>
      <c r="N47" s="110"/>
      <c r="O47" s="111">
        <v>3</v>
      </c>
      <c r="P47" s="112" t="s">
        <v>282</v>
      </c>
      <c r="Q47" s="113"/>
    </row>
    <row r="48" spans="2:17" ht="12.75">
      <c r="B48" s="94">
        <v>228</v>
      </c>
      <c r="C48" s="98" t="s">
        <v>118</v>
      </c>
      <c r="D48" s="96">
        <v>1983</v>
      </c>
      <c r="E48" s="25">
        <v>0.5</v>
      </c>
      <c r="F48" s="59">
        <v>0.6208333333333333</v>
      </c>
      <c r="G48" s="64">
        <v>0.12083333333333335</v>
      </c>
      <c r="H48" s="69">
        <v>0.8284722222222222</v>
      </c>
      <c r="I48" s="76">
        <v>0.20763888888888882</v>
      </c>
      <c r="J48" s="25">
        <v>1.0361111111111112</v>
      </c>
      <c r="K48" s="77">
        <v>0.20763888888888904</v>
      </c>
      <c r="L48" s="73"/>
      <c r="M48" s="80"/>
      <c r="N48" s="110"/>
      <c r="O48" s="111">
        <v>3</v>
      </c>
      <c r="P48" s="108" t="s">
        <v>332</v>
      </c>
      <c r="Q48" s="113"/>
    </row>
    <row r="49" spans="2:17" ht="12.75">
      <c r="B49" s="94">
        <v>214</v>
      </c>
      <c r="C49" s="98" t="s">
        <v>119</v>
      </c>
      <c r="D49" s="96">
        <v>1976</v>
      </c>
      <c r="E49" s="25">
        <v>0.5</v>
      </c>
      <c r="F49" s="59">
        <v>0.6222222222222222</v>
      </c>
      <c r="G49" s="64">
        <v>0.12222222222222223</v>
      </c>
      <c r="H49" s="69">
        <v>0.8319444444444444</v>
      </c>
      <c r="I49" s="76">
        <v>0.20972222222222214</v>
      </c>
      <c r="J49" s="25">
        <v>1.0361111111111112</v>
      </c>
      <c r="K49" s="77">
        <v>0.20416666666666683</v>
      </c>
      <c r="L49" s="73"/>
      <c r="M49" s="80"/>
      <c r="N49" s="110"/>
      <c r="O49" s="111">
        <v>3</v>
      </c>
      <c r="P49" s="112" t="s">
        <v>332</v>
      </c>
      <c r="Q49" s="113"/>
    </row>
    <row r="50" spans="2:17" ht="12.75">
      <c r="B50" s="94">
        <v>206</v>
      </c>
      <c r="C50" s="95" t="s">
        <v>163</v>
      </c>
      <c r="D50" s="96">
        <v>1984</v>
      </c>
      <c r="E50" s="25">
        <v>0.5</v>
      </c>
      <c r="F50" s="59">
        <v>0.627083333333333</v>
      </c>
      <c r="G50" s="64">
        <v>0.127083333333333</v>
      </c>
      <c r="H50" s="69">
        <v>0.8166666666666668</v>
      </c>
      <c r="I50" s="76">
        <v>0.18958333333333377</v>
      </c>
      <c r="J50" s="25">
        <v>1.0708333333333333</v>
      </c>
      <c r="K50" s="77">
        <v>0.25416666666666654</v>
      </c>
      <c r="L50" s="73"/>
      <c r="M50" s="80"/>
      <c r="N50" s="110"/>
      <c r="O50" s="111">
        <v>3</v>
      </c>
      <c r="P50" s="108" t="s">
        <v>285</v>
      </c>
      <c r="Q50" s="113"/>
    </row>
    <row r="51" spans="2:17" ht="12.75">
      <c r="B51" s="94">
        <v>232</v>
      </c>
      <c r="C51" s="95" t="s">
        <v>170</v>
      </c>
      <c r="D51" s="96">
        <v>1988</v>
      </c>
      <c r="E51" s="25">
        <v>0.5</v>
      </c>
      <c r="F51" s="59">
        <v>0.5819444444444445</v>
      </c>
      <c r="G51" s="64">
        <v>0.08194444444444449</v>
      </c>
      <c r="H51" s="69">
        <v>0.7673611111111112</v>
      </c>
      <c r="I51" s="76">
        <v>0.18541666666666667</v>
      </c>
      <c r="J51" s="25">
        <v>1.159722222222222</v>
      </c>
      <c r="K51" s="77">
        <v>0.39236111111111094</v>
      </c>
      <c r="L51" s="73"/>
      <c r="M51" s="80"/>
      <c r="N51" s="110"/>
      <c r="O51" s="111">
        <v>3</v>
      </c>
      <c r="P51" s="112" t="s">
        <v>286</v>
      </c>
      <c r="Q51" s="113"/>
    </row>
    <row r="52" spans="2:17" ht="12.75">
      <c r="B52" s="94">
        <v>200</v>
      </c>
      <c r="C52" s="95" t="s">
        <v>71</v>
      </c>
      <c r="D52" s="96">
        <v>1983</v>
      </c>
      <c r="E52" s="25">
        <v>0.5</v>
      </c>
      <c r="F52" s="59">
        <v>0.5930555555555556</v>
      </c>
      <c r="G52" s="64">
        <v>0.09305555555555556</v>
      </c>
      <c r="H52" s="69">
        <v>0.7583333333333333</v>
      </c>
      <c r="I52" s="76">
        <v>0.16527777777777775</v>
      </c>
      <c r="J52" s="25"/>
      <c r="K52" s="77"/>
      <c r="L52" s="73"/>
      <c r="M52" s="80"/>
      <c r="N52" s="110"/>
      <c r="O52" s="111">
        <v>2</v>
      </c>
      <c r="P52" s="108" t="s">
        <v>287</v>
      </c>
      <c r="Q52" s="113"/>
    </row>
    <row r="53" spans="2:17" ht="12.75">
      <c r="B53" s="94">
        <v>236</v>
      </c>
      <c r="C53" s="95" t="s">
        <v>15</v>
      </c>
      <c r="D53" s="96">
        <v>1985</v>
      </c>
      <c r="E53" s="25">
        <v>0.5</v>
      </c>
      <c r="F53" s="59">
        <v>0.611111111111111</v>
      </c>
      <c r="G53" s="64">
        <v>0.11111111111111105</v>
      </c>
      <c r="H53" s="69">
        <v>0.7729166666666667</v>
      </c>
      <c r="I53" s="76">
        <v>0.16180555555555565</v>
      </c>
      <c r="J53" s="25"/>
      <c r="K53" s="77"/>
      <c r="L53" s="73"/>
      <c r="M53" s="80"/>
      <c r="N53" s="110"/>
      <c r="O53" s="111">
        <v>2</v>
      </c>
      <c r="P53" s="112" t="s">
        <v>288</v>
      </c>
      <c r="Q53" s="113"/>
    </row>
    <row r="54" spans="2:17" ht="13.5" thickBot="1">
      <c r="B54" s="99">
        <v>229</v>
      </c>
      <c r="C54" s="100" t="s">
        <v>168</v>
      </c>
      <c r="D54" s="101">
        <v>1986</v>
      </c>
      <c r="E54" s="26">
        <v>0.5</v>
      </c>
      <c r="F54" s="60">
        <v>0.6222222222222222</v>
      </c>
      <c r="G54" s="65">
        <v>0.12222222222222223</v>
      </c>
      <c r="H54" s="70">
        <v>0.8291666666666666</v>
      </c>
      <c r="I54" s="84">
        <v>0.20694444444444438</v>
      </c>
      <c r="J54" s="26"/>
      <c r="K54" s="78"/>
      <c r="L54" s="74"/>
      <c r="M54" s="85"/>
      <c r="N54" s="115"/>
      <c r="O54" s="116">
        <v>2</v>
      </c>
      <c r="P54" s="138" t="s">
        <v>289</v>
      </c>
      <c r="Q54" s="118"/>
    </row>
  </sheetData>
  <mergeCells count="3">
    <mergeCell ref="B1:Q1"/>
    <mergeCell ref="B12:Q12"/>
    <mergeCell ref="B24:Q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5"/>
  <sheetViews>
    <sheetView workbookViewId="0" topLeftCell="H26">
      <selection activeCell="P50" sqref="P50:R57"/>
    </sheetView>
  </sheetViews>
  <sheetFormatPr defaultColWidth="9.00390625" defaultRowHeight="12.75"/>
  <cols>
    <col min="1" max="1" width="4.75390625" style="17" customWidth="1"/>
    <col min="2" max="2" width="35.75390625" style="9" bestFit="1" customWidth="1"/>
    <col min="3" max="3" width="10.375" style="9" bestFit="1" customWidth="1"/>
    <col min="4" max="4" width="4.375" style="9" bestFit="1" customWidth="1"/>
    <col min="5" max="5" width="9.125" style="9" customWidth="1"/>
    <col min="6" max="6" width="8.25390625" style="9" customWidth="1"/>
    <col min="7" max="7" width="8.375" style="9" customWidth="1"/>
    <col min="8" max="8" width="8.375" style="48" customWidth="1"/>
    <col min="9" max="9" width="8.625" style="9" customWidth="1"/>
    <col min="10" max="10" width="9.125" style="9" customWidth="1"/>
    <col min="11" max="11" width="9.125" style="48" customWidth="1"/>
    <col min="12" max="12" width="9.125" style="9" customWidth="1"/>
    <col min="13" max="14" width="8.875" style="9" customWidth="1"/>
    <col min="15" max="15" width="8.875" style="48" customWidth="1"/>
    <col min="16" max="16" width="9.00390625" style="9" customWidth="1"/>
    <col min="17" max="17" width="7.75390625" style="13" customWidth="1"/>
    <col min="18" max="18" width="7.75390625" style="58" customWidth="1"/>
    <col min="19" max="19" width="8.125" style="17" customWidth="1"/>
    <col min="20" max="20" width="11.125" style="14" customWidth="1"/>
    <col min="21" max="21" width="7.875" style="18" bestFit="1" customWidth="1"/>
    <col min="22" max="22" width="9.125" style="9" customWidth="1"/>
  </cols>
  <sheetData>
    <row r="1" spans="1:22" s="20" customFormat="1" ht="26.25" thickBot="1">
      <c r="A1" s="140" t="s">
        <v>160</v>
      </c>
      <c r="B1" s="119" t="s">
        <v>0</v>
      </c>
      <c r="C1" s="137" t="s">
        <v>256</v>
      </c>
      <c r="D1" s="88" t="s">
        <v>1</v>
      </c>
      <c r="E1" s="120" t="s">
        <v>2</v>
      </c>
      <c r="F1" s="22" t="s">
        <v>157</v>
      </c>
      <c r="G1" s="23" t="s">
        <v>214</v>
      </c>
      <c r="H1" s="46" t="s">
        <v>224</v>
      </c>
      <c r="I1" s="40" t="s">
        <v>215</v>
      </c>
      <c r="J1" s="41" t="s">
        <v>216</v>
      </c>
      <c r="K1" s="49" t="s">
        <v>225</v>
      </c>
      <c r="L1" s="22" t="s">
        <v>217</v>
      </c>
      <c r="M1" s="23" t="s">
        <v>218</v>
      </c>
      <c r="N1" s="23" t="s">
        <v>219</v>
      </c>
      <c r="O1" s="46" t="s">
        <v>226</v>
      </c>
      <c r="P1" s="40" t="s">
        <v>220</v>
      </c>
      <c r="Q1" s="42" t="s">
        <v>158</v>
      </c>
      <c r="R1" s="53" t="s">
        <v>227</v>
      </c>
      <c r="S1" s="86" t="s">
        <v>159</v>
      </c>
      <c r="T1" s="103" t="s">
        <v>221</v>
      </c>
      <c r="U1" s="103" t="s">
        <v>223</v>
      </c>
      <c r="V1" s="89" t="s">
        <v>213</v>
      </c>
    </row>
    <row r="2" spans="1:22" s="21" customFormat="1" ht="12.75">
      <c r="A2" s="121">
        <v>79</v>
      </c>
      <c r="B2" s="122" t="s">
        <v>82</v>
      </c>
      <c r="C2" s="92">
        <v>1988</v>
      </c>
      <c r="D2" s="92" t="s">
        <v>4</v>
      </c>
      <c r="E2" s="123" t="s">
        <v>7</v>
      </c>
      <c r="F2" s="35">
        <v>0.5</v>
      </c>
      <c r="G2" s="36">
        <v>0.5708333333333333</v>
      </c>
      <c r="H2" s="43">
        <f aca="true" t="shared" si="0" ref="H2:H33">G2-F2</f>
        <v>0.0708333333333333</v>
      </c>
      <c r="I2" s="37">
        <v>0.6458333333333334</v>
      </c>
      <c r="J2" s="38">
        <v>0.6736111111111112</v>
      </c>
      <c r="K2" s="50">
        <f aca="true" t="shared" si="1" ref="K2:K33">J2-G2</f>
        <v>0.10277777777777786</v>
      </c>
      <c r="L2" s="35">
        <v>0.7069444444444444</v>
      </c>
      <c r="M2" s="36">
        <v>0.7375</v>
      </c>
      <c r="N2" s="36">
        <v>0.78125</v>
      </c>
      <c r="O2" s="43">
        <f aca="true" t="shared" si="2" ref="O2:O33">N2-J2</f>
        <v>0.10763888888888884</v>
      </c>
      <c r="P2" s="37">
        <v>0.8180555555555555</v>
      </c>
      <c r="Q2" s="39">
        <v>0.8701388888888889</v>
      </c>
      <c r="R2" s="54">
        <f aca="true" t="shared" si="3" ref="R2:R33">Q2-N2</f>
        <v>0.0888888888888889</v>
      </c>
      <c r="S2" s="131">
        <f aca="true" t="shared" si="4" ref="S2:S33">Q2-F2</f>
        <v>0.3701388888888889</v>
      </c>
      <c r="T2" s="107">
        <v>4</v>
      </c>
      <c r="U2" s="132">
        <v>1</v>
      </c>
      <c r="V2" s="93">
        <v>10</v>
      </c>
    </row>
    <row r="3" spans="1:22" s="21" customFormat="1" ht="12.75">
      <c r="A3" s="124">
        <v>151</v>
      </c>
      <c r="B3" s="125" t="s">
        <v>182</v>
      </c>
      <c r="C3" s="96">
        <v>1982</v>
      </c>
      <c r="D3" s="96" t="s">
        <v>4</v>
      </c>
      <c r="E3" s="126" t="s">
        <v>7</v>
      </c>
      <c r="F3" s="25">
        <v>0.5</v>
      </c>
      <c r="G3" s="24">
        <v>0.5708333333333333</v>
      </c>
      <c r="H3" s="44">
        <f t="shared" si="0"/>
        <v>0.0708333333333333</v>
      </c>
      <c r="I3" s="29">
        <v>0.6465277777777778</v>
      </c>
      <c r="J3" s="28">
        <v>0.6777777777777777</v>
      </c>
      <c r="K3" s="51">
        <f t="shared" si="1"/>
        <v>0.1069444444444444</v>
      </c>
      <c r="L3" s="25">
        <v>0.7138888888888889</v>
      </c>
      <c r="M3" s="24">
        <v>0.7458333333333332</v>
      </c>
      <c r="N3" s="24">
        <v>0.7902777777777777</v>
      </c>
      <c r="O3" s="44">
        <f t="shared" si="2"/>
        <v>0.11250000000000004</v>
      </c>
      <c r="P3" s="29">
        <v>0.8305555555555556</v>
      </c>
      <c r="Q3" s="32">
        <v>0.8743055555555556</v>
      </c>
      <c r="R3" s="55">
        <f t="shared" si="3"/>
        <v>0.08402777777777781</v>
      </c>
      <c r="S3" s="133">
        <f t="shared" si="4"/>
        <v>0.37430555555555556</v>
      </c>
      <c r="T3" s="111">
        <v>4</v>
      </c>
      <c r="U3" s="134">
        <v>2</v>
      </c>
      <c r="V3" s="97">
        <v>8</v>
      </c>
    </row>
    <row r="4" spans="1:22" s="21" customFormat="1" ht="12.75">
      <c r="A4" s="124">
        <v>87</v>
      </c>
      <c r="B4" s="125" t="s">
        <v>28</v>
      </c>
      <c r="C4" s="96">
        <v>1988</v>
      </c>
      <c r="D4" s="96" t="s">
        <v>4</v>
      </c>
      <c r="E4" s="126" t="s">
        <v>7</v>
      </c>
      <c r="F4" s="25">
        <v>0.5</v>
      </c>
      <c r="G4" s="24">
        <v>0.570833333333333</v>
      </c>
      <c r="H4" s="44">
        <f t="shared" si="0"/>
        <v>0.07083333333333297</v>
      </c>
      <c r="I4" s="29">
        <v>0.6465277777777778</v>
      </c>
      <c r="J4" s="28">
        <v>0.6784722222222223</v>
      </c>
      <c r="K4" s="51">
        <f t="shared" si="1"/>
        <v>0.10763888888888928</v>
      </c>
      <c r="L4" s="25">
        <v>0.7166666666666667</v>
      </c>
      <c r="M4" s="24">
        <v>0.7458333333333332</v>
      </c>
      <c r="N4" s="24">
        <v>0.7895833333333333</v>
      </c>
      <c r="O4" s="44">
        <f t="shared" si="2"/>
        <v>0.11111111111111105</v>
      </c>
      <c r="P4" s="29">
        <v>0.8319444444444444</v>
      </c>
      <c r="Q4" s="32">
        <v>0.8826388888888889</v>
      </c>
      <c r="R4" s="55">
        <f t="shared" si="3"/>
        <v>0.09305555555555556</v>
      </c>
      <c r="S4" s="133">
        <f t="shared" si="4"/>
        <v>0.38263888888888886</v>
      </c>
      <c r="T4" s="111">
        <v>4</v>
      </c>
      <c r="U4" s="134">
        <v>3</v>
      </c>
      <c r="V4" s="97">
        <v>6</v>
      </c>
    </row>
    <row r="5" spans="1:22" s="21" customFormat="1" ht="12.75">
      <c r="A5" s="124">
        <v>50</v>
      </c>
      <c r="B5" s="125" t="s">
        <v>19</v>
      </c>
      <c r="C5" s="96">
        <v>1979</v>
      </c>
      <c r="D5" s="96" t="s">
        <v>4</v>
      </c>
      <c r="E5" s="126" t="s">
        <v>7</v>
      </c>
      <c r="F5" s="25">
        <v>0.5</v>
      </c>
      <c r="G5" s="24">
        <v>0.5708333333333333</v>
      </c>
      <c r="H5" s="44">
        <f t="shared" si="0"/>
        <v>0.0708333333333333</v>
      </c>
      <c r="I5" s="29">
        <v>0.6513888888888889</v>
      </c>
      <c r="J5" s="28">
        <v>0.6868055555555556</v>
      </c>
      <c r="K5" s="51">
        <f t="shared" si="1"/>
        <v>0.11597222222222225</v>
      </c>
      <c r="L5" s="25">
        <v>0.7277777777777777</v>
      </c>
      <c r="M5" s="24">
        <v>0.7576388888888889</v>
      </c>
      <c r="N5" s="24">
        <v>0.8013888888888889</v>
      </c>
      <c r="O5" s="44">
        <f t="shared" si="2"/>
        <v>0.11458333333333337</v>
      </c>
      <c r="P5" s="29">
        <v>0.8416666666666667</v>
      </c>
      <c r="Q5" s="32">
        <v>0.8909722222222222</v>
      </c>
      <c r="R5" s="55">
        <f t="shared" si="3"/>
        <v>0.08958333333333324</v>
      </c>
      <c r="S5" s="133">
        <f t="shared" si="4"/>
        <v>0.39097222222222217</v>
      </c>
      <c r="T5" s="111">
        <v>4</v>
      </c>
      <c r="U5" s="134">
        <v>4</v>
      </c>
      <c r="V5" s="97">
        <v>5</v>
      </c>
    </row>
    <row r="6" spans="1:22" s="21" customFormat="1" ht="12.75">
      <c r="A6" s="124">
        <v>13</v>
      </c>
      <c r="B6" s="125" t="s">
        <v>96</v>
      </c>
      <c r="C6" s="96"/>
      <c r="D6" s="96" t="s">
        <v>4</v>
      </c>
      <c r="E6" s="126" t="s">
        <v>7</v>
      </c>
      <c r="F6" s="25">
        <v>0.5</v>
      </c>
      <c r="G6" s="24">
        <v>0.5701388888888889</v>
      </c>
      <c r="H6" s="44">
        <f t="shared" si="0"/>
        <v>0.07013888888888886</v>
      </c>
      <c r="I6" s="29">
        <v>0.6527777777777778</v>
      </c>
      <c r="J6" s="28">
        <v>0.6875</v>
      </c>
      <c r="K6" s="51">
        <f t="shared" si="1"/>
        <v>0.11736111111111114</v>
      </c>
      <c r="L6" s="25">
        <v>0.7270833333333333</v>
      </c>
      <c r="M6" s="24">
        <v>0.7569444444444445</v>
      </c>
      <c r="N6" s="24">
        <v>0.8013888888888889</v>
      </c>
      <c r="O6" s="44">
        <f t="shared" si="2"/>
        <v>0.11388888888888893</v>
      </c>
      <c r="P6" s="29">
        <v>0.84375</v>
      </c>
      <c r="Q6" s="32">
        <v>0.89375</v>
      </c>
      <c r="R6" s="55">
        <f t="shared" si="3"/>
        <v>0.09236111111111112</v>
      </c>
      <c r="S6" s="133">
        <f t="shared" si="4"/>
        <v>0.39375000000000004</v>
      </c>
      <c r="T6" s="111">
        <v>4</v>
      </c>
      <c r="U6" s="134">
        <v>5</v>
      </c>
      <c r="V6" s="97">
        <v>4</v>
      </c>
    </row>
    <row r="7" spans="1:22" s="21" customFormat="1" ht="12.75">
      <c r="A7" s="124">
        <v>20</v>
      </c>
      <c r="B7" s="125" t="s">
        <v>197</v>
      </c>
      <c r="C7" s="96">
        <v>1978</v>
      </c>
      <c r="D7" s="96" t="s">
        <v>4</v>
      </c>
      <c r="E7" s="126" t="s">
        <v>7</v>
      </c>
      <c r="F7" s="25">
        <v>0.5</v>
      </c>
      <c r="G7" s="24">
        <v>0.5708333333333333</v>
      </c>
      <c r="H7" s="44">
        <f t="shared" si="0"/>
        <v>0.0708333333333333</v>
      </c>
      <c r="I7" s="29">
        <v>0.65625</v>
      </c>
      <c r="J7" s="28">
        <v>0.6902777777777778</v>
      </c>
      <c r="K7" s="51">
        <f t="shared" si="1"/>
        <v>0.11944444444444446</v>
      </c>
      <c r="L7" s="25">
        <v>0.7291666666666666</v>
      </c>
      <c r="M7" s="24">
        <v>0.7625</v>
      </c>
      <c r="N7" s="24">
        <v>0.8041666666666667</v>
      </c>
      <c r="O7" s="44">
        <f t="shared" si="2"/>
        <v>0.11388888888888893</v>
      </c>
      <c r="P7" s="29">
        <v>0.8479166666666668</v>
      </c>
      <c r="Q7" s="32">
        <v>0.8944444444444444</v>
      </c>
      <c r="R7" s="55">
        <f t="shared" si="3"/>
        <v>0.09027777777777768</v>
      </c>
      <c r="S7" s="133">
        <f t="shared" si="4"/>
        <v>0.3944444444444444</v>
      </c>
      <c r="T7" s="111">
        <v>4</v>
      </c>
      <c r="U7" s="134">
        <v>6</v>
      </c>
      <c r="V7" s="97">
        <v>3</v>
      </c>
    </row>
    <row r="8" spans="1:22" s="21" customFormat="1" ht="12.75">
      <c r="A8" s="124">
        <v>86</v>
      </c>
      <c r="B8" s="125" t="s">
        <v>185</v>
      </c>
      <c r="C8" s="96">
        <v>1986</v>
      </c>
      <c r="D8" s="96" t="s">
        <v>4</v>
      </c>
      <c r="E8" s="126" t="s">
        <v>7</v>
      </c>
      <c r="F8" s="25">
        <v>0.5</v>
      </c>
      <c r="G8" s="24">
        <v>0.5708333333333333</v>
      </c>
      <c r="H8" s="44">
        <f t="shared" si="0"/>
        <v>0.0708333333333333</v>
      </c>
      <c r="I8" s="29">
        <v>0.6527777777777778</v>
      </c>
      <c r="J8" s="28">
        <v>0.6875</v>
      </c>
      <c r="K8" s="51">
        <f t="shared" si="1"/>
        <v>0.1166666666666667</v>
      </c>
      <c r="L8" s="25">
        <v>0.7298611111111111</v>
      </c>
      <c r="M8" s="24">
        <v>0.7645833333333334</v>
      </c>
      <c r="N8" s="24">
        <v>0.80625</v>
      </c>
      <c r="O8" s="44">
        <f t="shared" si="2"/>
        <v>0.11875000000000002</v>
      </c>
      <c r="P8" s="29">
        <v>0.8548611111111111</v>
      </c>
      <c r="Q8" s="32">
        <v>0.9041666666666667</v>
      </c>
      <c r="R8" s="55">
        <f t="shared" si="3"/>
        <v>0.09791666666666665</v>
      </c>
      <c r="S8" s="133">
        <f t="shared" si="4"/>
        <v>0.4041666666666667</v>
      </c>
      <c r="T8" s="111">
        <v>4</v>
      </c>
      <c r="U8" s="134">
        <v>7</v>
      </c>
      <c r="V8" s="97">
        <v>2</v>
      </c>
    </row>
    <row r="9" spans="1:22" s="21" customFormat="1" ht="12.75">
      <c r="A9" s="124">
        <v>8</v>
      </c>
      <c r="B9" s="127" t="s">
        <v>110</v>
      </c>
      <c r="C9" s="96">
        <v>1987</v>
      </c>
      <c r="D9" s="96" t="s">
        <v>4</v>
      </c>
      <c r="E9" s="126" t="s">
        <v>7</v>
      </c>
      <c r="F9" s="25">
        <v>0.5</v>
      </c>
      <c r="G9" s="24">
        <v>0.5708333333333333</v>
      </c>
      <c r="H9" s="44">
        <f t="shared" si="0"/>
        <v>0.0708333333333333</v>
      </c>
      <c r="I9" s="29">
        <v>0.6465277777777778</v>
      </c>
      <c r="J9" s="28">
        <v>0.6777777777777777</v>
      </c>
      <c r="K9" s="51">
        <f t="shared" si="1"/>
        <v>0.1069444444444444</v>
      </c>
      <c r="L9" s="25">
        <v>0.7138888888888889</v>
      </c>
      <c r="M9" s="24">
        <v>0.7645833333333334</v>
      </c>
      <c r="N9" s="24">
        <v>0.8034722222222223</v>
      </c>
      <c r="O9" s="44">
        <f t="shared" si="2"/>
        <v>0.12569444444444455</v>
      </c>
      <c r="P9" s="29">
        <v>0.85</v>
      </c>
      <c r="Q9" s="32">
        <v>0.904861111111111</v>
      </c>
      <c r="R9" s="55">
        <f t="shared" si="3"/>
        <v>0.10138888888888875</v>
      </c>
      <c r="S9" s="133">
        <f t="shared" si="4"/>
        <v>0.404861111111111</v>
      </c>
      <c r="T9" s="111">
        <v>4</v>
      </c>
      <c r="U9" s="134">
        <v>8</v>
      </c>
      <c r="V9" s="97">
        <v>1</v>
      </c>
    </row>
    <row r="10" spans="1:22" s="21" customFormat="1" ht="12.75">
      <c r="A10" s="124">
        <v>24</v>
      </c>
      <c r="B10" s="125" t="s">
        <v>103</v>
      </c>
      <c r="C10" s="96">
        <v>1973</v>
      </c>
      <c r="D10" s="96" t="s">
        <v>4</v>
      </c>
      <c r="E10" s="126" t="s">
        <v>7</v>
      </c>
      <c r="F10" s="25">
        <v>0.5</v>
      </c>
      <c r="G10" s="24">
        <v>0.5708333333333333</v>
      </c>
      <c r="H10" s="44">
        <f t="shared" si="0"/>
        <v>0.0708333333333333</v>
      </c>
      <c r="I10" s="29">
        <v>0.6479166666666667</v>
      </c>
      <c r="J10" s="28">
        <v>0.6916666666666668</v>
      </c>
      <c r="K10" s="51">
        <f t="shared" si="1"/>
        <v>0.12083333333333346</v>
      </c>
      <c r="L10" s="25">
        <v>0.7305555555555556</v>
      </c>
      <c r="M10" s="24">
        <v>0.7625</v>
      </c>
      <c r="N10" s="24">
        <v>0.8097222222222222</v>
      </c>
      <c r="O10" s="44">
        <f t="shared" si="2"/>
        <v>0.11805555555555547</v>
      </c>
      <c r="P10" s="29">
        <v>0.8555555555555556</v>
      </c>
      <c r="Q10" s="32">
        <v>0.9055555555555556</v>
      </c>
      <c r="R10" s="55">
        <f t="shared" si="3"/>
        <v>0.09583333333333333</v>
      </c>
      <c r="S10" s="133">
        <f t="shared" si="4"/>
        <v>0.40555555555555556</v>
      </c>
      <c r="T10" s="111">
        <v>4</v>
      </c>
      <c r="U10" s="134">
        <v>9</v>
      </c>
      <c r="V10" s="97"/>
    </row>
    <row r="11" spans="1:22" s="21" customFormat="1" ht="12.75">
      <c r="A11" s="124">
        <v>126</v>
      </c>
      <c r="B11" s="127" t="s">
        <v>121</v>
      </c>
      <c r="C11" s="96">
        <v>1982</v>
      </c>
      <c r="D11" s="96" t="s">
        <v>4</v>
      </c>
      <c r="E11" s="126" t="s">
        <v>7</v>
      </c>
      <c r="F11" s="25">
        <v>0.5</v>
      </c>
      <c r="G11" s="24">
        <v>0.5708333333333333</v>
      </c>
      <c r="H11" s="44">
        <f t="shared" si="0"/>
        <v>0.0708333333333333</v>
      </c>
      <c r="I11" s="29">
        <v>0.6479166666666667</v>
      </c>
      <c r="J11" s="28">
        <v>0.68125</v>
      </c>
      <c r="K11" s="51">
        <f t="shared" si="1"/>
        <v>0.11041666666666672</v>
      </c>
      <c r="L11" s="25">
        <v>0.7166666666666667</v>
      </c>
      <c r="M11" s="24">
        <v>0.7458333333333332</v>
      </c>
      <c r="N11" s="24">
        <v>0.7895833333333333</v>
      </c>
      <c r="O11" s="44">
        <f t="shared" si="2"/>
        <v>0.10833333333333328</v>
      </c>
      <c r="P11" s="29">
        <v>0.842361111111111</v>
      </c>
      <c r="Q11" s="32">
        <v>0.9083333333333333</v>
      </c>
      <c r="R11" s="55">
        <f t="shared" si="3"/>
        <v>0.11875000000000002</v>
      </c>
      <c r="S11" s="133">
        <f t="shared" si="4"/>
        <v>0.4083333333333333</v>
      </c>
      <c r="T11" s="111">
        <v>4</v>
      </c>
      <c r="U11" s="134">
        <v>10</v>
      </c>
      <c r="V11" s="97"/>
    </row>
    <row r="12" spans="1:22" s="21" customFormat="1" ht="12.75">
      <c r="A12" s="124">
        <v>109</v>
      </c>
      <c r="B12" s="125" t="s">
        <v>328</v>
      </c>
      <c r="C12" s="96">
        <v>1975</v>
      </c>
      <c r="D12" s="96" t="s">
        <v>4</v>
      </c>
      <c r="E12" s="126" t="s">
        <v>7</v>
      </c>
      <c r="F12" s="25">
        <v>0.5</v>
      </c>
      <c r="G12" s="24">
        <v>0.5708333333333333</v>
      </c>
      <c r="H12" s="44">
        <f t="shared" si="0"/>
        <v>0.0708333333333333</v>
      </c>
      <c r="I12" s="29">
        <v>0.6569444444444444</v>
      </c>
      <c r="J12" s="28">
        <v>0.6923611111111111</v>
      </c>
      <c r="K12" s="51">
        <f t="shared" si="1"/>
        <v>0.12152777777777779</v>
      </c>
      <c r="L12" s="25">
        <v>0.7361111111111112</v>
      </c>
      <c r="M12" s="24">
        <v>0.7715277777777777</v>
      </c>
      <c r="N12" s="24">
        <v>0.8201388888888889</v>
      </c>
      <c r="O12" s="44">
        <f t="shared" si="2"/>
        <v>0.12777777777777777</v>
      </c>
      <c r="P12" s="29">
        <v>0.8631944444444444</v>
      </c>
      <c r="Q12" s="32">
        <v>0.9131944444444445</v>
      </c>
      <c r="R12" s="55">
        <f t="shared" si="3"/>
        <v>0.09305555555555567</v>
      </c>
      <c r="S12" s="133">
        <f t="shared" si="4"/>
        <v>0.41319444444444453</v>
      </c>
      <c r="T12" s="111">
        <v>4</v>
      </c>
      <c r="U12" s="134">
        <v>11</v>
      </c>
      <c r="V12" s="97"/>
    </row>
    <row r="13" spans="1:22" s="21" customFormat="1" ht="12.75">
      <c r="A13" s="124">
        <v>66</v>
      </c>
      <c r="B13" s="125" t="s">
        <v>201</v>
      </c>
      <c r="C13" s="96">
        <v>1986</v>
      </c>
      <c r="D13" s="96" t="s">
        <v>4</v>
      </c>
      <c r="E13" s="126" t="s">
        <v>7</v>
      </c>
      <c r="F13" s="25">
        <v>0.5</v>
      </c>
      <c r="G13" s="24">
        <v>0.5708333333333333</v>
      </c>
      <c r="H13" s="44">
        <f t="shared" si="0"/>
        <v>0.0708333333333333</v>
      </c>
      <c r="I13" s="29">
        <v>0.6486111111111111</v>
      </c>
      <c r="J13" s="28">
        <v>0.6833333333333332</v>
      </c>
      <c r="K13" s="51">
        <f t="shared" si="1"/>
        <v>0.11249999999999993</v>
      </c>
      <c r="L13" s="25">
        <v>0.7270833333333333</v>
      </c>
      <c r="M13" s="24">
        <v>0.7576388888888889</v>
      </c>
      <c r="N13" s="24">
        <v>0.80625</v>
      </c>
      <c r="O13" s="44">
        <f t="shared" si="2"/>
        <v>0.12291666666666679</v>
      </c>
      <c r="P13" s="29">
        <v>0.8534722222222223</v>
      </c>
      <c r="Q13" s="32">
        <v>0.9173611111111111</v>
      </c>
      <c r="R13" s="55">
        <f t="shared" si="3"/>
        <v>0.11111111111111105</v>
      </c>
      <c r="S13" s="133">
        <f t="shared" si="4"/>
        <v>0.41736111111111107</v>
      </c>
      <c r="T13" s="111">
        <v>4</v>
      </c>
      <c r="U13" s="134">
        <v>12</v>
      </c>
      <c r="V13" s="97"/>
    </row>
    <row r="14" spans="1:22" s="21" customFormat="1" ht="12.75">
      <c r="A14" s="124">
        <v>15</v>
      </c>
      <c r="B14" s="125" t="s">
        <v>49</v>
      </c>
      <c r="C14" s="96">
        <v>1982</v>
      </c>
      <c r="D14" s="96" t="s">
        <v>4</v>
      </c>
      <c r="E14" s="126" t="s">
        <v>7</v>
      </c>
      <c r="F14" s="25">
        <v>0.5</v>
      </c>
      <c r="G14" s="24">
        <v>0.5729166666666666</v>
      </c>
      <c r="H14" s="44">
        <f t="shared" si="0"/>
        <v>0.07291666666666663</v>
      </c>
      <c r="I14" s="29">
        <v>0.6652777777777777</v>
      </c>
      <c r="J14" s="28">
        <v>0.6986111111111111</v>
      </c>
      <c r="K14" s="51">
        <f t="shared" si="1"/>
        <v>0.12569444444444444</v>
      </c>
      <c r="L14" s="25">
        <v>0.7465277777777778</v>
      </c>
      <c r="M14" s="24">
        <v>0.7770833333333332</v>
      </c>
      <c r="N14" s="24">
        <v>0.8256944444444444</v>
      </c>
      <c r="O14" s="44">
        <f t="shared" si="2"/>
        <v>0.12708333333333333</v>
      </c>
      <c r="P14" s="29">
        <v>0.8708333333333332</v>
      </c>
      <c r="Q14" s="32">
        <v>0.9256944444444444</v>
      </c>
      <c r="R14" s="55">
        <f t="shared" si="3"/>
        <v>0.09999999999999998</v>
      </c>
      <c r="S14" s="133">
        <f t="shared" si="4"/>
        <v>0.4256944444444444</v>
      </c>
      <c r="T14" s="111">
        <v>4</v>
      </c>
      <c r="U14" s="134">
        <v>13</v>
      </c>
      <c r="V14" s="97"/>
    </row>
    <row r="15" spans="1:22" s="21" customFormat="1" ht="12.75">
      <c r="A15" s="124">
        <v>17</v>
      </c>
      <c r="B15" s="125" t="s">
        <v>48</v>
      </c>
      <c r="C15" s="96">
        <v>1982</v>
      </c>
      <c r="D15" s="96" t="s">
        <v>4</v>
      </c>
      <c r="E15" s="126" t="s">
        <v>7</v>
      </c>
      <c r="F15" s="25">
        <v>0.5</v>
      </c>
      <c r="G15" s="24">
        <v>0.5729166666666666</v>
      </c>
      <c r="H15" s="44">
        <f t="shared" si="0"/>
        <v>0.07291666666666663</v>
      </c>
      <c r="I15" s="29">
        <v>0.661805555555556</v>
      </c>
      <c r="J15" s="28">
        <v>0.7006944444444444</v>
      </c>
      <c r="K15" s="51">
        <f t="shared" si="1"/>
        <v>0.12777777777777777</v>
      </c>
      <c r="L15" s="25">
        <v>0.746527777777778</v>
      </c>
      <c r="M15" s="24">
        <v>0.777083333333333</v>
      </c>
      <c r="N15" s="24">
        <v>0.825694444444444</v>
      </c>
      <c r="O15" s="44">
        <f t="shared" si="2"/>
        <v>0.12499999999999956</v>
      </c>
      <c r="P15" s="29">
        <v>0.870833333333333</v>
      </c>
      <c r="Q15" s="32">
        <v>0.9263888888888889</v>
      </c>
      <c r="R15" s="55">
        <f t="shared" si="3"/>
        <v>0.10069444444444497</v>
      </c>
      <c r="S15" s="133">
        <f t="shared" si="4"/>
        <v>0.42638888888888893</v>
      </c>
      <c r="T15" s="111">
        <v>4</v>
      </c>
      <c r="U15" s="134">
        <v>14</v>
      </c>
      <c r="V15" s="97"/>
    </row>
    <row r="16" spans="1:22" s="21" customFormat="1" ht="12.75">
      <c r="A16" s="124">
        <v>136</v>
      </c>
      <c r="B16" s="125" t="s">
        <v>85</v>
      </c>
      <c r="C16" s="96">
        <v>1984</v>
      </c>
      <c r="D16" s="96" t="s">
        <v>4</v>
      </c>
      <c r="E16" s="126" t="s">
        <v>7</v>
      </c>
      <c r="F16" s="25">
        <v>0.5</v>
      </c>
      <c r="G16" s="24">
        <v>0.5708333333333333</v>
      </c>
      <c r="H16" s="44">
        <f t="shared" si="0"/>
        <v>0.0708333333333333</v>
      </c>
      <c r="I16" s="29">
        <v>0.6493055555555556</v>
      </c>
      <c r="J16" s="28">
        <v>0.688888888888889</v>
      </c>
      <c r="K16" s="51">
        <f t="shared" si="1"/>
        <v>0.11805555555555569</v>
      </c>
      <c r="L16" s="25">
        <v>0.7319444444444444</v>
      </c>
      <c r="M16" s="24">
        <v>0.7756944444444445</v>
      </c>
      <c r="N16" s="24">
        <v>0.8298611111111112</v>
      </c>
      <c r="O16" s="44">
        <f t="shared" si="2"/>
        <v>0.14097222222222217</v>
      </c>
      <c r="P16" s="29">
        <v>0.8784722222222222</v>
      </c>
      <c r="Q16" s="32">
        <v>0.9284722222222223</v>
      </c>
      <c r="R16" s="55">
        <f t="shared" si="3"/>
        <v>0.0986111111111111</v>
      </c>
      <c r="S16" s="133">
        <f t="shared" si="4"/>
        <v>0.42847222222222225</v>
      </c>
      <c r="T16" s="111">
        <v>4</v>
      </c>
      <c r="U16" s="134" t="s">
        <v>228</v>
      </c>
      <c r="V16" s="97"/>
    </row>
    <row r="17" spans="1:22" s="21" customFormat="1" ht="12.75">
      <c r="A17" s="124">
        <v>80</v>
      </c>
      <c r="B17" s="125" t="s">
        <v>81</v>
      </c>
      <c r="C17" s="96">
        <v>1984</v>
      </c>
      <c r="D17" s="96" t="s">
        <v>4</v>
      </c>
      <c r="E17" s="126" t="s">
        <v>7</v>
      </c>
      <c r="F17" s="25">
        <v>0.5</v>
      </c>
      <c r="G17" s="24">
        <v>0.5729166666666666</v>
      </c>
      <c r="H17" s="44">
        <f t="shared" si="0"/>
        <v>0.07291666666666663</v>
      </c>
      <c r="I17" s="29">
        <v>0.6715277777777778</v>
      </c>
      <c r="J17" s="28">
        <v>0.7111111111111111</v>
      </c>
      <c r="K17" s="51">
        <f t="shared" si="1"/>
        <v>0.1381944444444445</v>
      </c>
      <c r="L17" s="25">
        <v>0.7506944444444444</v>
      </c>
      <c r="M17" s="24">
        <v>0.7840277777777778</v>
      </c>
      <c r="N17" s="24">
        <v>0.8298611111111112</v>
      </c>
      <c r="O17" s="44">
        <f t="shared" si="2"/>
        <v>0.11875000000000002</v>
      </c>
      <c r="P17" s="29">
        <v>0.8791666666666668</v>
      </c>
      <c r="Q17" s="32">
        <v>0.9284722222222223</v>
      </c>
      <c r="R17" s="55">
        <f t="shared" si="3"/>
        <v>0.0986111111111111</v>
      </c>
      <c r="S17" s="133">
        <f t="shared" si="4"/>
        <v>0.42847222222222225</v>
      </c>
      <c r="T17" s="111">
        <v>4</v>
      </c>
      <c r="U17" s="134" t="s">
        <v>228</v>
      </c>
      <c r="V17" s="97"/>
    </row>
    <row r="18" spans="1:22" s="21" customFormat="1" ht="12.75">
      <c r="A18" s="124">
        <v>141</v>
      </c>
      <c r="B18" s="125" t="s">
        <v>205</v>
      </c>
      <c r="C18" s="96">
        <v>1984</v>
      </c>
      <c r="D18" s="96" t="s">
        <v>4</v>
      </c>
      <c r="E18" s="126" t="s">
        <v>7</v>
      </c>
      <c r="F18" s="25">
        <v>0.5</v>
      </c>
      <c r="G18" s="24">
        <v>0.5708333333333333</v>
      </c>
      <c r="H18" s="44">
        <f t="shared" si="0"/>
        <v>0.0708333333333333</v>
      </c>
      <c r="I18" s="29">
        <v>0.6569444444444444</v>
      </c>
      <c r="J18" s="28">
        <v>0.6923611111111111</v>
      </c>
      <c r="K18" s="51">
        <f t="shared" si="1"/>
        <v>0.12152777777777779</v>
      </c>
      <c r="L18" s="25">
        <v>0.7506944444444444</v>
      </c>
      <c r="M18" s="24">
        <v>0.7840277777777778</v>
      </c>
      <c r="N18" s="24">
        <v>0.8270833333333334</v>
      </c>
      <c r="O18" s="44">
        <f t="shared" si="2"/>
        <v>0.1347222222222223</v>
      </c>
      <c r="P18" s="29">
        <v>0.8791666666666668</v>
      </c>
      <c r="Q18" s="32">
        <v>0.9340277777777778</v>
      </c>
      <c r="R18" s="55">
        <f t="shared" si="3"/>
        <v>0.1069444444444444</v>
      </c>
      <c r="S18" s="133">
        <f t="shared" si="4"/>
        <v>0.4340277777777778</v>
      </c>
      <c r="T18" s="111">
        <v>4</v>
      </c>
      <c r="U18" s="134">
        <v>17</v>
      </c>
      <c r="V18" s="97"/>
    </row>
    <row r="19" spans="1:22" s="21" customFormat="1" ht="12.75">
      <c r="A19" s="124">
        <v>118</v>
      </c>
      <c r="B19" s="125" t="s">
        <v>192</v>
      </c>
      <c r="C19" s="96">
        <v>1984</v>
      </c>
      <c r="D19" s="96" t="s">
        <v>4</v>
      </c>
      <c r="E19" s="126" t="s">
        <v>7</v>
      </c>
      <c r="F19" s="25">
        <v>0.5</v>
      </c>
      <c r="G19" s="24">
        <v>0.5708333333333333</v>
      </c>
      <c r="H19" s="44">
        <f t="shared" si="0"/>
        <v>0.0708333333333333</v>
      </c>
      <c r="I19" s="29">
        <v>0.6604166666666667</v>
      </c>
      <c r="J19" s="28">
        <v>0.7055555555555556</v>
      </c>
      <c r="K19" s="51">
        <f t="shared" si="1"/>
        <v>0.1347222222222223</v>
      </c>
      <c r="L19" s="25">
        <v>0.7506944444444444</v>
      </c>
      <c r="M19" s="24">
        <v>0.7840277777777778</v>
      </c>
      <c r="N19" s="24">
        <v>0.8263888888888888</v>
      </c>
      <c r="O19" s="44">
        <f t="shared" si="2"/>
        <v>0.12083333333333324</v>
      </c>
      <c r="P19" s="29">
        <v>0.879166666666667</v>
      </c>
      <c r="Q19" s="32">
        <v>0.9375</v>
      </c>
      <c r="R19" s="55">
        <f t="shared" si="3"/>
        <v>0.11111111111111116</v>
      </c>
      <c r="S19" s="133">
        <f t="shared" si="4"/>
        <v>0.4375</v>
      </c>
      <c r="T19" s="111">
        <v>4</v>
      </c>
      <c r="U19" s="134">
        <v>18</v>
      </c>
      <c r="V19" s="97"/>
    </row>
    <row r="20" spans="1:22" s="21" customFormat="1" ht="12.75">
      <c r="A20" s="124">
        <v>21</v>
      </c>
      <c r="B20" s="125" t="s">
        <v>80</v>
      </c>
      <c r="C20" s="96">
        <v>1969</v>
      </c>
      <c r="D20" s="96" t="s">
        <v>4</v>
      </c>
      <c r="E20" s="126" t="s">
        <v>5</v>
      </c>
      <c r="F20" s="25">
        <v>0.5</v>
      </c>
      <c r="G20" s="24">
        <v>0.5729166666666666</v>
      </c>
      <c r="H20" s="44">
        <f t="shared" si="0"/>
        <v>0.07291666666666663</v>
      </c>
      <c r="I20" s="29">
        <v>0.6618055555555555</v>
      </c>
      <c r="J20" s="28">
        <v>0.6965277777777777</v>
      </c>
      <c r="K20" s="51">
        <f t="shared" si="1"/>
        <v>0.12361111111111112</v>
      </c>
      <c r="L20" s="25">
        <v>0.74375</v>
      </c>
      <c r="M20" s="24">
        <v>0.7770833333333332</v>
      </c>
      <c r="N20" s="24">
        <v>0.8263888888888888</v>
      </c>
      <c r="O20" s="44">
        <f t="shared" si="2"/>
        <v>0.1298611111111111</v>
      </c>
      <c r="P20" s="29">
        <v>0.873611111111111</v>
      </c>
      <c r="Q20" s="33">
        <v>0.9381944444444444</v>
      </c>
      <c r="R20" s="55">
        <f t="shared" si="3"/>
        <v>0.1118055555555556</v>
      </c>
      <c r="S20" s="133">
        <f t="shared" si="4"/>
        <v>0.43819444444444444</v>
      </c>
      <c r="T20" s="111">
        <v>4</v>
      </c>
      <c r="U20" s="134">
        <v>19</v>
      </c>
      <c r="V20" s="97"/>
    </row>
    <row r="21" spans="1:22" s="21" customFormat="1" ht="12.75">
      <c r="A21" s="124">
        <v>78</v>
      </c>
      <c r="B21" s="127" t="s">
        <v>120</v>
      </c>
      <c r="C21" s="96">
        <v>1984</v>
      </c>
      <c r="D21" s="96" t="s">
        <v>4</v>
      </c>
      <c r="E21" s="126" t="s">
        <v>7</v>
      </c>
      <c r="F21" s="25">
        <v>0.5</v>
      </c>
      <c r="G21" s="24">
        <v>0.5777777777777778</v>
      </c>
      <c r="H21" s="44">
        <f t="shared" si="0"/>
        <v>0.07777777777777783</v>
      </c>
      <c r="I21" s="29">
        <v>0.6715277777777778</v>
      </c>
      <c r="J21" s="28">
        <v>0.7069444444444444</v>
      </c>
      <c r="K21" s="51">
        <f t="shared" si="1"/>
        <v>0.12916666666666654</v>
      </c>
      <c r="L21" s="25">
        <v>0.748611111111111</v>
      </c>
      <c r="M21" s="24">
        <v>0.7854166666666668</v>
      </c>
      <c r="N21" s="24">
        <v>0.83125</v>
      </c>
      <c r="O21" s="44">
        <f t="shared" si="2"/>
        <v>0.12430555555555567</v>
      </c>
      <c r="P21" s="29">
        <v>0.884722222222222</v>
      </c>
      <c r="Q21" s="32">
        <v>0.9409722222222222</v>
      </c>
      <c r="R21" s="55">
        <f t="shared" si="3"/>
        <v>0.10972222222222217</v>
      </c>
      <c r="S21" s="133">
        <f t="shared" si="4"/>
        <v>0.4409722222222222</v>
      </c>
      <c r="T21" s="111">
        <v>4</v>
      </c>
      <c r="U21" s="134" t="s">
        <v>229</v>
      </c>
      <c r="V21" s="97"/>
    </row>
    <row r="22" spans="1:22" s="21" customFormat="1" ht="12.75">
      <c r="A22" s="124">
        <v>23</v>
      </c>
      <c r="B22" s="125" t="s">
        <v>139</v>
      </c>
      <c r="C22" s="96">
        <v>1978</v>
      </c>
      <c r="D22" s="96" t="s">
        <v>4</v>
      </c>
      <c r="E22" s="126" t="s">
        <v>7</v>
      </c>
      <c r="F22" s="25">
        <v>0.5</v>
      </c>
      <c r="G22" s="24">
        <v>0.5777777777777778</v>
      </c>
      <c r="H22" s="44">
        <f t="shared" si="0"/>
        <v>0.07777777777777783</v>
      </c>
      <c r="I22" s="29">
        <v>0.6715277777777778</v>
      </c>
      <c r="J22" s="28">
        <v>0.7069444444444444</v>
      </c>
      <c r="K22" s="51">
        <f t="shared" si="1"/>
        <v>0.12916666666666654</v>
      </c>
      <c r="L22" s="25">
        <v>0.748611111111111</v>
      </c>
      <c r="M22" s="24">
        <v>0.7854166666666668</v>
      </c>
      <c r="N22" s="24">
        <v>0.83125</v>
      </c>
      <c r="O22" s="44">
        <f t="shared" si="2"/>
        <v>0.12430555555555567</v>
      </c>
      <c r="P22" s="29">
        <v>0.8847222222222223</v>
      </c>
      <c r="Q22" s="32">
        <v>0.9409722222222222</v>
      </c>
      <c r="R22" s="55">
        <f t="shared" si="3"/>
        <v>0.10972222222222217</v>
      </c>
      <c r="S22" s="133">
        <f t="shared" si="4"/>
        <v>0.4409722222222222</v>
      </c>
      <c r="T22" s="111">
        <v>4</v>
      </c>
      <c r="U22" s="134" t="s">
        <v>229</v>
      </c>
      <c r="V22" s="97"/>
    </row>
    <row r="23" spans="1:22" s="21" customFormat="1" ht="12.75">
      <c r="A23" s="124">
        <v>123</v>
      </c>
      <c r="B23" s="125" t="s">
        <v>79</v>
      </c>
      <c r="C23" s="96">
        <v>1981</v>
      </c>
      <c r="D23" s="96" t="s">
        <v>4</v>
      </c>
      <c r="E23" s="126" t="s">
        <v>7</v>
      </c>
      <c r="F23" s="25">
        <v>0.5</v>
      </c>
      <c r="G23" s="24">
        <v>0.5729166666666666</v>
      </c>
      <c r="H23" s="44">
        <f t="shared" si="0"/>
        <v>0.07291666666666663</v>
      </c>
      <c r="I23" s="29">
        <v>0.66875</v>
      </c>
      <c r="J23" s="28">
        <v>0.7013888888888888</v>
      </c>
      <c r="K23" s="51">
        <f t="shared" si="1"/>
        <v>0.1284722222222222</v>
      </c>
      <c r="L23" s="25">
        <v>0.75</v>
      </c>
      <c r="M23" s="24">
        <v>0.78125</v>
      </c>
      <c r="N23" s="24">
        <v>0.8333333333333334</v>
      </c>
      <c r="O23" s="44">
        <f t="shared" si="2"/>
        <v>0.13194444444444453</v>
      </c>
      <c r="P23" s="29">
        <v>0.8819444444444445</v>
      </c>
      <c r="Q23" s="32">
        <v>0.9444444444444445</v>
      </c>
      <c r="R23" s="55">
        <f t="shared" si="3"/>
        <v>0.11111111111111116</v>
      </c>
      <c r="S23" s="133">
        <f t="shared" si="4"/>
        <v>0.44444444444444453</v>
      </c>
      <c r="T23" s="111">
        <v>4</v>
      </c>
      <c r="U23" s="134">
        <v>22</v>
      </c>
      <c r="V23" s="97"/>
    </row>
    <row r="24" spans="1:22" s="21" customFormat="1" ht="12.75">
      <c r="A24" s="124">
        <v>26</v>
      </c>
      <c r="B24" s="125" t="s">
        <v>38</v>
      </c>
      <c r="C24" s="96">
        <v>1989</v>
      </c>
      <c r="D24" s="96" t="s">
        <v>4</v>
      </c>
      <c r="E24" s="126" t="s">
        <v>7</v>
      </c>
      <c r="F24" s="25">
        <v>0.5</v>
      </c>
      <c r="G24" s="24">
        <v>0.5729166666666666</v>
      </c>
      <c r="H24" s="44">
        <f t="shared" si="0"/>
        <v>0.07291666666666663</v>
      </c>
      <c r="I24" s="29">
        <v>0.6770833333333334</v>
      </c>
      <c r="J24" s="28">
        <v>0.71875</v>
      </c>
      <c r="K24" s="51">
        <f t="shared" si="1"/>
        <v>0.14583333333333337</v>
      </c>
      <c r="L24" s="25">
        <v>0.7729166666666667</v>
      </c>
      <c r="M24" s="24">
        <v>0.811111111111111</v>
      </c>
      <c r="N24" s="24">
        <v>0.8555555555555556</v>
      </c>
      <c r="O24" s="44">
        <f t="shared" si="2"/>
        <v>0.13680555555555562</v>
      </c>
      <c r="P24" s="29">
        <v>0.904861111111111</v>
      </c>
      <c r="Q24" s="32">
        <v>0.9631944444444445</v>
      </c>
      <c r="R24" s="55">
        <f t="shared" si="3"/>
        <v>0.10763888888888884</v>
      </c>
      <c r="S24" s="133">
        <f t="shared" si="4"/>
        <v>0.46319444444444446</v>
      </c>
      <c r="T24" s="111">
        <v>4</v>
      </c>
      <c r="U24" s="134">
        <v>23</v>
      </c>
      <c r="V24" s="97"/>
    </row>
    <row r="25" spans="1:22" s="21" customFormat="1" ht="12.75">
      <c r="A25" s="124">
        <v>96</v>
      </c>
      <c r="B25" s="125" t="s">
        <v>188</v>
      </c>
      <c r="C25" s="96">
        <v>1980</v>
      </c>
      <c r="D25" s="96" t="s">
        <v>4</v>
      </c>
      <c r="E25" s="126" t="s">
        <v>7</v>
      </c>
      <c r="F25" s="25">
        <v>0.5</v>
      </c>
      <c r="G25" s="24">
        <v>0.59375</v>
      </c>
      <c r="H25" s="44">
        <f t="shared" si="0"/>
        <v>0.09375</v>
      </c>
      <c r="I25" s="29">
        <v>0.7013888888888888</v>
      </c>
      <c r="J25" s="28">
        <v>0.7347222222222222</v>
      </c>
      <c r="K25" s="51">
        <f t="shared" si="1"/>
        <v>0.14097222222222217</v>
      </c>
      <c r="L25" s="25">
        <v>0.7805555555555556</v>
      </c>
      <c r="M25" s="24">
        <v>0.8201388888888889</v>
      </c>
      <c r="N25" s="24">
        <v>0.8631944444444444</v>
      </c>
      <c r="O25" s="44">
        <f t="shared" si="2"/>
        <v>0.1284722222222222</v>
      </c>
      <c r="P25" s="29">
        <v>0.9083333333333333</v>
      </c>
      <c r="Q25" s="32">
        <v>0.9694444444444444</v>
      </c>
      <c r="R25" s="55">
        <f t="shared" si="3"/>
        <v>0.10625000000000007</v>
      </c>
      <c r="S25" s="133">
        <f t="shared" si="4"/>
        <v>0.46944444444444444</v>
      </c>
      <c r="T25" s="111">
        <v>4</v>
      </c>
      <c r="U25" s="134">
        <v>24</v>
      </c>
      <c r="V25" s="97"/>
    </row>
    <row r="26" spans="1:22" s="21" customFormat="1" ht="12.75">
      <c r="A26" s="124">
        <v>10</v>
      </c>
      <c r="B26" s="127" t="s">
        <v>127</v>
      </c>
      <c r="C26" s="96">
        <v>1962</v>
      </c>
      <c r="D26" s="96" t="s">
        <v>4</v>
      </c>
      <c r="E26" s="126" t="s">
        <v>5</v>
      </c>
      <c r="F26" s="25">
        <v>0.5</v>
      </c>
      <c r="G26" s="24">
        <v>0.5729166666666666</v>
      </c>
      <c r="H26" s="44">
        <f t="shared" si="0"/>
        <v>0.07291666666666663</v>
      </c>
      <c r="I26" s="29">
        <v>0.6694444444444444</v>
      </c>
      <c r="J26" s="28">
        <v>0.7069444444444444</v>
      </c>
      <c r="K26" s="51">
        <f t="shared" si="1"/>
        <v>0.13402777777777775</v>
      </c>
      <c r="L26" s="25">
        <v>0.75625</v>
      </c>
      <c r="M26" s="24">
        <v>0.79375</v>
      </c>
      <c r="N26" s="24">
        <v>0.84375</v>
      </c>
      <c r="O26" s="44">
        <f t="shared" si="2"/>
        <v>0.13680555555555562</v>
      </c>
      <c r="P26" s="29">
        <v>0.9090277777777778</v>
      </c>
      <c r="Q26" s="32">
        <v>0.970138888888889</v>
      </c>
      <c r="R26" s="55">
        <f t="shared" si="3"/>
        <v>0.126388888888889</v>
      </c>
      <c r="S26" s="133">
        <f t="shared" si="4"/>
        <v>0.470138888888889</v>
      </c>
      <c r="T26" s="111">
        <v>4</v>
      </c>
      <c r="U26" s="134">
        <v>25</v>
      </c>
      <c r="V26" s="97"/>
    </row>
    <row r="27" spans="1:22" s="21" customFormat="1" ht="12.75">
      <c r="A27" s="124">
        <v>150</v>
      </c>
      <c r="B27" s="125" t="s">
        <v>20</v>
      </c>
      <c r="C27" s="96">
        <v>1984</v>
      </c>
      <c r="D27" s="96" t="s">
        <v>4</v>
      </c>
      <c r="E27" s="126" t="s">
        <v>7</v>
      </c>
      <c r="F27" s="25">
        <v>0.5</v>
      </c>
      <c r="G27" s="24">
        <v>0.579861111111111</v>
      </c>
      <c r="H27" s="44">
        <f t="shared" si="0"/>
        <v>0.07986111111111105</v>
      </c>
      <c r="I27" s="29">
        <v>0.6805555555555555</v>
      </c>
      <c r="J27" s="28">
        <v>0.7180555555555556</v>
      </c>
      <c r="K27" s="51">
        <f t="shared" si="1"/>
        <v>0.1381944444444445</v>
      </c>
      <c r="L27" s="25">
        <v>0.7736111111111111</v>
      </c>
      <c r="M27" s="24">
        <v>0.8097222222222222</v>
      </c>
      <c r="N27" s="24">
        <v>0.8590277777777778</v>
      </c>
      <c r="O27" s="44">
        <f t="shared" si="2"/>
        <v>0.14097222222222228</v>
      </c>
      <c r="P27" s="29">
        <v>0.9097222222222222</v>
      </c>
      <c r="Q27" s="32">
        <v>0.9722222222222222</v>
      </c>
      <c r="R27" s="55">
        <f t="shared" si="3"/>
        <v>0.11319444444444438</v>
      </c>
      <c r="S27" s="133">
        <f t="shared" si="4"/>
        <v>0.4722222222222222</v>
      </c>
      <c r="T27" s="111">
        <v>4</v>
      </c>
      <c r="U27" s="134">
        <v>26</v>
      </c>
      <c r="V27" s="97"/>
    </row>
    <row r="28" spans="1:22" s="21" customFormat="1" ht="12.75">
      <c r="A28" s="124">
        <v>101</v>
      </c>
      <c r="B28" s="125" t="s">
        <v>105</v>
      </c>
      <c r="C28" s="96">
        <v>1975</v>
      </c>
      <c r="D28" s="96" t="s">
        <v>4</v>
      </c>
      <c r="E28" s="126" t="s">
        <v>7</v>
      </c>
      <c r="F28" s="25">
        <v>0.5</v>
      </c>
      <c r="G28" s="24">
        <v>0.575</v>
      </c>
      <c r="H28" s="44">
        <f t="shared" si="0"/>
        <v>0.07499999999999996</v>
      </c>
      <c r="I28" s="29">
        <v>0.68125</v>
      </c>
      <c r="J28" s="28">
        <v>0.7180555555555556</v>
      </c>
      <c r="K28" s="51">
        <f t="shared" si="1"/>
        <v>0.1430555555555556</v>
      </c>
      <c r="L28" s="25">
        <v>0.775</v>
      </c>
      <c r="M28" s="24">
        <v>0.8090277777777778</v>
      </c>
      <c r="N28" s="24">
        <v>0.8555555555555556</v>
      </c>
      <c r="O28" s="44">
        <f t="shared" si="2"/>
        <v>0.13750000000000007</v>
      </c>
      <c r="P28" s="29">
        <v>0.9152777777777777</v>
      </c>
      <c r="Q28" s="32">
        <v>0.9729166666666668</v>
      </c>
      <c r="R28" s="55">
        <f t="shared" si="3"/>
        <v>0.11736111111111114</v>
      </c>
      <c r="S28" s="133">
        <f t="shared" si="4"/>
        <v>0.47291666666666676</v>
      </c>
      <c r="T28" s="111">
        <v>4</v>
      </c>
      <c r="U28" s="134">
        <v>27</v>
      </c>
      <c r="V28" s="97"/>
    </row>
    <row r="29" spans="1:22" s="21" customFormat="1" ht="12.75">
      <c r="A29" s="124">
        <v>27</v>
      </c>
      <c r="B29" s="125" t="s">
        <v>94</v>
      </c>
      <c r="C29" s="96">
        <v>1985</v>
      </c>
      <c r="D29" s="96" t="s">
        <v>4</v>
      </c>
      <c r="E29" s="126" t="s">
        <v>7</v>
      </c>
      <c r="F29" s="25">
        <v>0.5</v>
      </c>
      <c r="G29" s="24">
        <v>0.5743055555555555</v>
      </c>
      <c r="H29" s="44">
        <f t="shared" si="0"/>
        <v>0.07430555555555551</v>
      </c>
      <c r="I29" s="29">
        <v>0.6743055555555556</v>
      </c>
      <c r="J29" s="28">
        <v>0.7131944444444445</v>
      </c>
      <c r="K29" s="51">
        <f t="shared" si="1"/>
        <v>0.13888888888888895</v>
      </c>
      <c r="L29" s="25">
        <v>0.7625</v>
      </c>
      <c r="M29" s="24">
        <v>0.7958333333333334</v>
      </c>
      <c r="N29" s="24">
        <v>0.842361111111111</v>
      </c>
      <c r="O29" s="44">
        <f t="shared" si="2"/>
        <v>0.12916666666666654</v>
      </c>
      <c r="P29" s="29">
        <v>0.9152777777777777</v>
      </c>
      <c r="Q29" s="32">
        <v>0.9736111111111111</v>
      </c>
      <c r="R29" s="55">
        <f t="shared" si="3"/>
        <v>0.1312500000000001</v>
      </c>
      <c r="S29" s="133">
        <f t="shared" si="4"/>
        <v>0.4736111111111111</v>
      </c>
      <c r="T29" s="111">
        <v>4</v>
      </c>
      <c r="U29" s="134">
        <v>28</v>
      </c>
      <c r="V29" s="97"/>
    </row>
    <row r="30" spans="1:22" s="21" customFormat="1" ht="12.75">
      <c r="A30" s="124">
        <v>25</v>
      </c>
      <c r="B30" s="125" t="s">
        <v>39</v>
      </c>
      <c r="C30" s="96">
        <v>1988</v>
      </c>
      <c r="D30" s="96" t="s">
        <v>4</v>
      </c>
      <c r="E30" s="126" t="s">
        <v>7</v>
      </c>
      <c r="F30" s="25">
        <v>0.5</v>
      </c>
      <c r="G30" s="24">
        <v>0.570833333333333</v>
      </c>
      <c r="H30" s="44">
        <f t="shared" si="0"/>
        <v>0.07083333333333297</v>
      </c>
      <c r="I30" s="29">
        <v>0.675</v>
      </c>
      <c r="J30" s="28">
        <v>0.7215277777777778</v>
      </c>
      <c r="K30" s="51">
        <f t="shared" si="1"/>
        <v>0.1506944444444448</v>
      </c>
      <c r="L30" s="25">
        <v>0.7729166666666667</v>
      </c>
      <c r="M30" s="24">
        <v>0.8131944444444444</v>
      </c>
      <c r="N30" s="24">
        <v>0.8590277777777778</v>
      </c>
      <c r="O30" s="44">
        <f t="shared" si="2"/>
        <v>0.13750000000000007</v>
      </c>
      <c r="P30" s="29">
        <v>0.08611111111111112</v>
      </c>
      <c r="Q30" s="32">
        <v>0.9791666666666666</v>
      </c>
      <c r="R30" s="55">
        <f t="shared" si="3"/>
        <v>0.1201388888888888</v>
      </c>
      <c r="S30" s="133">
        <f t="shared" si="4"/>
        <v>0.47916666666666663</v>
      </c>
      <c r="T30" s="111">
        <v>4</v>
      </c>
      <c r="U30" s="134">
        <v>29</v>
      </c>
      <c r="V30" s="97"/>
    </row>
    <row r="31" spans="1:22" s="21" customFormat="1" ht="12.75">
      <c r="A31" s="124">
        <v>14</v>
      </c>
      <c r="B31" s="127" t="s">
        <v>114</v>
      </c>
      <c r="C31" s="96">
        <v>1984</v>
      </c>
      <c r="D31" s="96" t="s">
        <v>4</v>
      </c>
      <c r="E31" s="126" t="s">
        <v>7</v>
      </c>
      <c r="F31" s="25">
        <v>0.5</v>
      </c>
      <c r="G31" s="24">
        <v>0.5729166666666666</v>
      </c>
      <c r="H31" s="44">
        <f t="shared" si="0"/>
        <v>0.07291666666666663</v>
      </c>
      <c r="I31" s="29">
        <v>0.6715277777777778</v>
      </c>
      <c r="J31" s="28">
        <v>0.717361111111111</v>
      </c>
      <c r="K31" s="51">
        <f t="shared" si="1"/>
        <v>0.14444444444444438</v>
      </c>
      <c r="L31" s="25">
        <v>0.7715277777777777</v>
      </c>
      <c r="M31" s="24">
        <v>0.8055555555555555</v>
      </c>
      <c r="N31" s="24">
        <v>0.8534722222222223</v>
      </c>
      <c r="O31" s="44">
        <f t="shared" si="2"/>
        <v>0.1361111111111113</v>
      </c>
      <c r="P31" s="29">
        <v>0.9166666666666666</v>
      </c>
      <c r="Q31" s="32">
        <v>0.9840277777777778</v>
      </c>
      <c r="R31" s="55">
        <f t="shared" si="3"/>
        <v>0.13055555555555554</v>
      </c>
      <c r="S31" s="133">
        <f t="shared" si="4"/>
        <v>0.48402777777777783</v>
      </c>
      <c r="T31" s="111">
        <v>4</v>
      </c>
      <c r="U31" s="134">
        <v>30</v>
      </c>
      <c r="V31" s="97"/>
    </row>
    <row r="32" spans="1:22" s="21" customFormat="1" ht="12.75">
      <c r="A32" s="124">
        <v>94</v>
      </c>
      <c r="B32" s="125" t="s">
        <v>51</v>
      </c>
      <c r="C32" s="96">
        <v>1984</v>
      </c>
      <c r="D32" s="96" t="s">
        <v>4</v>
      </c>
      <c r="E32" s="126" t="s">
        <v>7</v>
      </c>
      <c r="F32" s="25">
        <v>0.5</v>
      </c>
      <c r="G32" s="24">
        <v>0.5805555555555556</v>
      </c>
      <c r="H32" s="44">
        <f t="shared" si="0"/>
        <v>0.0805555555555556</v>
      </c>
      <c r="I32" s="29">
        <v>0.6770833333333334</v>
      </c>
      <c r="J32" s="28">
        <v>0.7166666666666667</v>
      </c>
      <c r="K32" s="51">
        <f t="shared" si="1"/>
        <v>0.13611111111111107</v>
      </c>
      <c r="L32" s="25">
        <v>0.76875</v>
      </c>
      <c r="M32" s="24">
        <v>0.8055555555555555</v>
      </c>
      <c r="N32" s="24">
        <v>0.8590277777777778</v>
      </c>
      <c r="O32" s="44">
        <f t="shared" si="2"/>
        <v>0.14236111111111116</v>
      </c>
      <c r="P32" s="29">
        <v>0.9270833333333334</v>
      </c>
      <c r="Q32" s="32">
        <v>0.9888888888888889</v>
      </c>
      <c r="R32" s="55">
        <f t="shared" si="3"/>
        <v>0.1298611111111111</v>
      </c>
      <c r="S32" s="133">
        <f t="shared" si="4"/>
        <v>0.48888888888888893</v>
      </c>
      <c r="T32" s="111">
        <v>4</v>
      </c>
      <c r="U32" s="134">
        <v>31</v>
      </c>
      <c r="V32" s="97"/>
    </row>
    <row r="33" spans="1:22" s="21" customFormat="1" ht="12.75">
      <c r="A33" s="124">
        <v>74</v>
      </c>
      <c r="B33" s="125" t="s">
        <v>42</v>
      </c>
      <c r="C33" s="96">
        <v>1973</v>
      </c>
      <c r="D33" s="96" t="s">
        <v>4</v>
      </c>
      <c r="E33" s="126" t="s">
        <v>7</v>
      </c>
      <c r="F33" s="25">
        <v>0.5</v>
      </c>
      <c r="G33" s="24">
        <v>0.5868055555555556</v>
      </c>
      <c r="H33" s="44">
        <f t="shared" si="0"/>
        <v>0.08680555555555558</v>
      </c>
      <c r="I33" s="29">
        <v>0.6847222222222222</v>
      </c>
      <c r="J33" s="28">
        <v>0.7229166666666668</v>
      </c>
      <c r="K33" s="51">
        <f t="shared" si="1"/>
        <v>0.13611111111111118</v>
      </c>
      <c r="L33" s="25">
        <v>0.7715277777777777</v>
      </c>
      <c r="M33" s="24">
        <v>0.805555555555555</v>
      </c>
      <c r="N33" s="24">
        <v>0.8590277777777778</v>
      </c>
      <c r="O33" s="44">
        <f t="shared" si="2"/>
        <v>0.13611111111111107</v>
      </c>
      <c r="P33" s="29">
        <v>0.9159722222222223</v>
      </c>
      <c r="Q33" s="32">
        <v>0.9923611111111111</v>
      </c>
      <c r="R33" s="55">
        <f t="shared" si="3"/>
        <v>0.1333333333333333</v>
      </c>
      <c r="S33" s="133">
        <f t="shared" si="4"/>
        <v>0.49236111111111114</v>
      </c>
      <c r="T33" s="111">
        <v>4</v>
      </c>
      <c r="U33" s="134">
        <v>32</v>
      </c>
      <c r="V33" s="97"/>
    </row>
    <row r="34" spans="1:22" s="21" customFormat="1" ht="12.75">
      <c r="A34" s="124">
        <v>22</v>
      </c>
      <c r="B34" s="125" t="s">
        <v>57</v>
      </c>
      <c r="C34" s="96">
        <v>1978</v>
      </c>
      <c r="D34" s="96" t="s">
        <v>4</v>
      </c>
      <c r="E34" s="126" t="s">
        <v>7</v>
      </c>
      <c r="F34" s="25">
        <v>0.5</v>
      </c>
      <c r="G34" s="24">
        <v>0.572916666666667</v>
      </c>
      <c r="H34" s="44">
        <f aca="true" t="shared" si="5" ref="H34:H65">G34-F34</f>
        <v>0.07291666666666696</v>
      </c>
      <c r="I34" s="29">
        <v>0.6715277777777778</v>
      </c>
      <c r="J34" s="28">
        <v>0.7222222222222222</v>
      </c>
      <c r="K34" s="51">
        <f aca="true" t="shared" si="6" ref="K34:K65">J34-G34</f>
        <v>0.14930555555555525</v>
      </c>
      <c r="L34" s="25">
        <v>0.7736111111111111</v>
      </c>
      <c r="M34" s="24">
        <v>0.8125</v>
      </c>
      <c r="N34" s="24">
        <v>0.8618055555555556</v>
      </c>
      <c r="O34" s="44">
        <f aca="true" t="shared" si="7" ref="O34:O65">N34-J34</f>
        <v>0.1395833333333334</v>
      </c>
      <c r="P34" s="29">
        <v>0.9277777777777777</v>
      </c>
      <c r="Q34" s="32">
        <v>0.9951388888888889</v>
      </c>
      <c r="R34" s="55">
        <f aca="true" t="shared" si="8" ref="R34:R65">Q34-N34</f>
        <v>0.1333333333333333</v>
      </c>
      <c r="S34" s="133">
        <f aca="true" t="shared" si="9" ref="S34:S65">Q34-F34</f>
        <v>0.4951388888888889</v>
      </c>
      <c r="T34" s="111">
        <v>4</v>
      </c>
      <c r="U34" s="134" t="s">
        <v>230</v>
      </c>
      <c r="V34" s="97"/>
    </row>
    <row r="35" spans="1:22" s="21" customFormat="1" ht="12.75">
      <c r="A35" s="124">
        <v>33</v>
      </c>
      <c r="B35" s="125" t="s">
        <v>209</v>
      </c>
      <c r="C35" s="96">
        <v>1982</v>
      </c>
      <c r="D35" s="96" t="s">
        <v>4</v>
      </c>
      <c r="E35" s="126" t="s">
        <v>7</v>
      </c>
      <c r="F35" s="25">
        <v>0.5</v>
      </c>
      <c r="G35" s="24">
        <v>0.579861111111111</v>
      </c>
      <c r="H35" s="44">
        <f t="shared" si="5"/>
        <v>0.07986111111111105</v>
      </c>
      <c r="I35" s="29">
        <v>0.6986111111111111</v>
      </c>
      <c r="J35" s="28">
        <v>0.7347222222222222</v>
      </c>
      <c r="K35" s="51">
        <f t="shared" si="6"/>
        <v>0.15486111111111112</v>
      </c>
      <c r="L35" s="25">
        <v>0.7868055555555555</v>
      </c>
      <c r="M35" s="24">
        <v>0.8236111111111111</v>
      </c>
      <c r="N35" s="24">
        <v>0.8777777777777778</v>
      </c>
      <c r="O35" s="44">
        <f t="shared" si="7"/>
        <v>0.1430555555555556</v>
      </c>
      <c r="P35" s="29">
        <v>0.9263888888888889</v>
      </c>
      <c r="Q35" s="32">
        <v>0.9951388888888889</v>
      </c>
      <c r="R35" s="55">
        <f t="shared" si="8"/>
        <v>0.11736111111111114</v>
      </c>
      <c r="S35" s="133">
        <f t="shared" si="9"/>
        <v>0.4951388888888889</v>
      </c>
      <c r="T35" s="111">
        <v>4</v>
      </c>
      <c r="U35" s="134" t="s">
        <v>230</v>
      </c>
      <c r="V35" s="97"/>
    </row>
    <row r="36" spans="1:22" s="21" customFormat="1" ht="12.75">
      <c r="A36" s="124">
        <v>88</v>
      </c>
      <c r="B36" s="127" t="s">
        <v>131</v>
      </c>
      <c r="C36" s="96">
        <v>1980</v>
      </c>
      <c r="D36" s="96" t="s">
        <v>4</v>
      </c>
      <c r="E36" s="126" t="s">
        <v>7</v>
      </c>
      <c r="F36" s="25">
        <v>0.5</v>
      </c>
      <c r="G36" s="24">
        <v>0.579861111111111</v>
      </c>
      <c r="H36" s="44">
        <f t="shared" si="5"/>
        <v>0.07986111111111105</v>
      </c>
      <c r="I36" s="29">
        <v>0.6847222222222222</v>
      </c>
      <c r="J36" s="28">
        <v>0.7229166666666668</v>
      </c>
      <c r="K36" s="51">
        <f t="shared" si="6"/>
        <v>0.1430555555555557</v>
      </c>
      <c r="L36" s="25">
        <v>0.7756944444444445</v>
      </c>
      <c r="M36" s="24">
        <v>0.83125</v>
      </c>
      <c r="N36" s="24">
        <v>0.8777777777777778</v>
      </c>
      <c r="O36" s="44">
        <f t="shared" si="7"/>
        <v>0.154861111111111</v>
      </c>
      <c r="P36" s="29">
        <v>0.9451388888888889</v>
      </c>
      <c r="Q36" s="32">
        <v>1.0152777777777777</v>
      </c>
      <c r="R36" s="55">
        <f t="shared" si="8"/>
        <v>0.13749999999999996</v>
      </c>
      <c r="S36" s="133">
        <f t="shared" si="9"/>
        <v>0.5152777777777777</v>
      </c>
      <c r="T36" s="111">
        <v>4</v>
      </c>
      <c r="U36" s="134">
        <v>35</v>
      </c>
      <c r="V36" s="97"/>
    </row>
    <row r="37" spans="1:22" s="21" customFormat="1" ht="12.75">
      <c r="A37" s="124">
        <v>54</v>
      </c>
      <c r="B37" s="125" t="s">
        <v>77</v>
      </c>
      <c r="C37" s="96">
        <v>1979</v>
      </c>
      <c r="D37" s="96" t="s">
        <v>4</v>
      </c>
      <c r="E37" s="126" t="s">
        <v>7</v>
      </c>
      <c r="F37" s="25">
        <v>0.5</v>
      </c>
      <c r="G37" s="24">
        <v>0.5729166666666666</v>
      </c>
      <c r="H37" s="44">
        <f t="shared" si="5"/>
        <v>0.07291666666666663</v>
      </c>
      <c r="I37" s="29">
        <v>0.6770833333333334</v>
      </c>
      <c r="J37" s="28">
        <v>0.71875</v>
      </c>
      <c r="K37" s="51">
        <f t="shared" si="6"/>
        <v>0.14583333333333337</v>
      </c>
      <c r="L37" s="25">
        <v>0.7756944444444445</v>
      </c>
      <c r="M37" s="24">
        <v>0.8180555555555555</v>
      </c>
      <c r="N37" s="24">
        <v>0.867361111111111</v>
      </c>
      <c r="O37" s="44">
        <f t="shared" si="7"/>
        <v>0.14861111111111103</v>
      </c>
      <c r="P37" s="29">
        <v>0.931944444444444</v>
      </c>
      <c r="Q37" s="32">
        <v>1.0166666666666666</v>
      </c>
      <c r="R37" s="55">
        <f t="shared" si="8"/>
        <v>0.14930555555555558</v>
      </c>
      <c r="S37" s="133">
        <f t="shared" si="9"/>
        <v>0.5166666666666666</v>
      </c>
      <c r="T37" s="111">
        <v>4</v>
      </c>
      <c r="U37" s="134" t="s">
        <v>231</v>
      </c>
      <c r="V37" s="97"/>
    </row>
    <row r="38" spans="1:22" s="21" customFormat="1" ht="12.75">
      <c r="A38" s="124">
        <v>53</v>
      </c>
      <c r="B38" s="125" t="s">
        <v>78</v>
      </c>
      <c r="C38" s="96">
        <v>1981</v>
      </c>
      <c r="D38" s="96" t="s">
        <v>4</v>
      </c>
      <c r="E38" s="126" t="s">
        <v>7</v>
      </c>
      <c r="F38" s="25">
        <v>0.5</v>
      </c>
      <c r="G38" s="24">
        <v>0.576388888888889</v>
      </c>
      <c r="H38" s="44">
        <f t="shared" si="5"/>
        <v>0.07638888888888895</v>
      </c>
      <c r="I38" s="29">
        <v>0.6777777777777777</v>
      </c>
      <c r="J38" s="28">
        <v>0.71875</v>
      </c>
      <c r="K38" s="51">
        <f t="shared" si="6"/>
        <v>0.14236111111111105</v>
      </c>
      <c r="L38" s="25">
        <v>0.7756944444444445</v>
      </c>
      <c r="M38" s="24">
        <v>0.8180555555555555</v>
      </c>
      <c r="N38" s="24">
        <v>0.8673611111111111</v>
      </c>
      <c r="O38" s="44">
        <f t="shared" si="7"/>
        <v>0.14861111111111114</v>
      </c>
      <c r="P38" s="29">
        <v>0.9319444444444445</v>
      </c>
      <c r="Q38" s="32">
        <v>1.0166666666666666</v>
      </c>
      <c r="R38" s="55">
        <f t="shared" si="8"/>
        <v>0.14930555555555547</v>
      </c>
      <c r="S38" s="133">
        <f t="shared" si="9"/>
        <v>0.5166666666666666</v>
      </c>
      <c r="T38" s="111">
        <v>4</v>
      </c>
      <c r="U38" s="134" t="s">
        <v>231</v>
      </c>
      <c r="V38" s="97"/>
    </row>
    <row r="39" spans="1:22" s="21" customFormat="1" ht="12.75">
      <c r="A39" s="124">
        <v>139</v>
      </c>
      <c r="B39" s="125" t="s">
        <v>206</v>
      </c>
      <c r="C39" s="96">
        <v>1984</v>
      </c>
      <c r="D39" s="96" t="s">
        <v>4</v>
      </c>
      <c r="E39" s="126" t="s">
        <v>7</v>
      </c>
      <c r="F39" s="25">
        <v>0.5</v>
      </c>
      <c r="G39" s="24">
        <v>0.59375</v>
      </c>
      <c r="H39" s="44">
        <f t="shared" si="5"/>
        <v>0.09375</v>
      </c>
      <c r="I39" s="29">
        <v>0.7236111111111111</v>
      </c>
      <c r="J39" s="28">
        <v>0.7673611111111112</v>
      </c>
      <c r="K39" s="51">
        <f t="shared" si="6"/>
        <v>0.17361111111111116</v>
      </c>
      <c r="L39" s="25">
        <v>0.8319444444444444</v>
      </c>
      <c r="M39" s="24">
        <v>0.8638888888888889</v>
      </c>
      <c r="N39" s="24">
        <v>0.9118055555555555</v>
      </c>
      <c r="O39" s="44">
        <f t="shared" si="7"/>
        <v>0.14444444444444438</v>
      </c>
      <c r="P39" s="29">
        <v>0.9618055555555555</v>
      </c>
      <c r="Q39" s="32">
        <v>1.0229166666666667</v>
      </c>
      <c r="R39" s="55">
        <f t="shared" si="8"/>
        <v>0.11111111111111116</v>
      </c>
      <c r="S39" s="133">
        <f t="shared" si="9"/>
        <v>0.5229166666666667</v>
      </c>
      <c r="T39" s="111">
        <v>4</v>
      </c>
      <c r="U39" s="134" t="s">
        <v>255</v>
      </c>
      <c r="V39" s="97"/>
    </row>
    <row r="40" spans="1:22" s="21" customFormat="1" ht="12.75">
      <c r="A40" s="124">
        <v>89</v>
      </c>
      <c r="B40" s="125" t="s">
        <v>86</v>
      </c>
      <c r="C40" s="96">
        <v>1979</v>
      </c>
      <c r="D40" s="96" t="s">
        <v>4</v>
      </c>
      <c r="E40" s="126" t="s">
        <v>7</v>
      </c>
      <c r="F40" s="25">
        <v>0.5</v>
      </c>
      <c r="G40" s="24">
        <v>0.579861111111111</v>
      </c>
      <c r="H40" s="44">
        <f t="shared" si="5"/>
        <v>0.07986111111111105</v>
      </c>
      <c r="I40" s="29">
        <v>0.684722222222222</v>
      </c>
      <c r="J40" s="28">
        <v>0.7229166666666668</v>
      </c>
      <c r="K40" s="51">
        <f t="shared" si="6"/>
        <v>0.1430555555555557</v>
      </c>
      <c r="L40" s="25">
        <v>0.7756944444444445</v>
      </c>
      <c r="M40" s="24">
        <v>0.83125</v>
      </c>
      <c r="N40" s="24">
        <v>0.8791666666666668</v>
      </c>
      <c r="O40" s="44">
        <f t="shared" si="7"/>
        <v>0.15625</v>
      </c>
      <c r="P40" s="29">
        <v>0.9451388888888889</v>
      </c>
      <c r="Q40" s="32">
        <v>1.0229166666666667</v>
      </c>
      <c r="R40" s="55">
        <f t="shared" si="8"/>
        <v>0.14374999999999993</v>
      </c>
      <c r="S40" s="133">
        <f t="shared" si="9"/>
        <v>0.5229166666666667</v>
      </c>
      <c r="T40" s="111">
        <v>4</v>
      </c>
      <c r="U40" s="134" t="s">
        <v>255</v>
      </c>
      <c r="V40" s="97"/>
    </row>
    <row r="41" spans="1:22" s="21" customFormat="1" ht="12.75">
      <c r="A41" s="124">
        <v>55</v>
      </c>
      <c r="B41" s="125" t="s">
        <v>16</v>
      </c>
      <c r="C41" s="96">
        <v>1972</v>
      </c>
      <c r="D41" s="96" t="s">
        <v>4</v>
      </c>
      <c r="E41" s="126" t="s">
        <v>7</v>
      </c>
      <c r="F41" s="25">
        <v>0.5</v>
      </c>
      <c r="G41" s="24">
        <v>0.575</v>
      </c>
      <c r="H41" s="44">
        <f t="shared" si="5"/>
        <v>0.07499999999999996</v>
      </c>
      <c r="I41" s="29">
        <v>0.6715277777777778</v>
      </c>
      <c r="J41" s="28">
        <v>0.7277777777777777</v>
      </c>
      <c r="K41" s="51">
        <f t="shared" si="6"/>
        <v>0.1527777777777778</v>
      </c>
      <c r="L41" s="25">
        <v>0.7902777777777777</v>
      </c>
      <c r="M41" s="24">
        <v>0.8333333333333334</v>
      </c>
      <c r="N41" s="24">
        <v>0.8819444444444445</v>
      </c>
      <c r="O41" s="44">
        <f t="shared" si="7"/>
        <v>0.15416666666666679</v>
      </c>
      <c r="P41" s="29">
        <v>0.967361111111111</v>
      </c>
      <c r="Q41" s="32">
        <v>1.0243055555555556</v>
      </c>
      <c r="R41" s="55">
        <f t="shared" si="8"/>
        <v>0.14236111111111105</v>
      </c>
      <c r="S41" s="133">
        <f t="shared" si="9"/>
        <v>0.5243055555555556</v>
      </c>
      <c r="T41" s="111">
        <v>4</v>
      </c>
      <c r="U41" s="134" t="s">
        <v>232</v>
      </c>
      <c r="V41" s="97"/>
    </row>
    <row r="42" spans="1:22" s="21" customFormat="1" ht="12.75">
      <c r="A42" s="124">
        <v>128</v>
      </c>
      <c r="B42" s="125" t="s">
        <v>195</v>
      </c>
      <c r="C42" s="96">
        <v>1985</v>
      </c>
      <c r="D42" s="96" t="s">
        <v>4</v>
      </c>
      <c r="E42" s="126" t="s">
        <v>7</v>
      </c>
      <c r="F42" s="25">
        <v>0.5</v>
      </c>
      <c r="G42" s="24">
        <v>0.579861111111111</v>
      </c>
      <c r="H42" s="44">
        <f t="shared" si="5"/>
        <v>0.07986111111111105</v>
      </c>
      <c r="I42" s="29">
        <v>0.6965277777777777</v>
      </c>
      <c r="J42" s="28">
        <v>0.7354166666666666</v>
      </c>
      <c r="K42" s="51">
        <f t="shared" si="6"/>
        <v>0.15555555555555556</v>
      </c>
      <c r="L42" s="25">
        <v>0.7944444444444444</v>
      </c>
      <c r="M42" s="24">
        <v>0.833333333333333</v>
      </c>
      <c r="N42" s="24">
        <v>0.8819444444444445</v>
      </c>
      <c r="O42" s="44">
        <f t="shared" si="7"/>
        <v>0.14652777777777792</v>
      </c>
      <c r="P42" s="29">
        <v>0.967361111111111</v>
      </c>
      <c r="Q42" s="32">
        <v>1.0243055555555556</v>
      </c>
      <c r="R42" s="55">
        <f t="shared" si="8"/>
        <v>0.14236111111111105</v>
      </c>
      <c r="S42" s="133">
        <f t="shared" si="9"/>
        <v>0.5243055555555556</v>
      </c>
      <c r="T42" s="111">
        <v>4</v>
      </c>
      <c r="U42" s="134" t="s">
        <v>232</v>
      </c>
      <c r="V42" s="97"/>
    </row>
    <row r="43" spans="1:22" s="21" customFormat="1" ht="12.75">
      <c r="A43" s="124">
        <v>34</v>
      </c>
      <c r="B43" s="125" t="s">
        <v>8</v>
      </c>
      <c r="C43" s="96">
        <v>1982</v>
      </c>
      <c r="D43" s="96" t="s">
        <v>4</v>
      </c>
      <c r="E43" s="126" t="s">
        <v>7</v>
      </c>
      <c r="F43" s="25">
        <v>0.5</v>
      </c>
      <c r="G43" s="24">
        <v>0.5777777777777778</v>
      </c>
      <c r="H43" s="44">
        <f t="shared" si="5"/>
        <v>0.07777777777777783</v>
      </c>
      <c r="I43" s="29">
        <v>0.6916666666666668</v>
      </c>
      <c r="J43" s="28">
        <v>0.7409722222222223</v>
      </c>
      <c r="K43" s="51">
        <f t="shared" si="6"/>
        <v>0.16319444444444442</v>
      </c>
      <c r="L43" s="25">
        <v>0.8034722222222223</v>
      </c>
      <c r="M43" s="24">
        <v>0.8444444444444444</v>
      </c>
      <c r="N43" s="24">
        <v>0.8979166666666667</v>
      </c>
      <c r="O43" s="44">
        <f t="shared" si="7"/>
        <v>0.15694444444444444</v>
      </c>
      <c r="P43" s="29">
        <v>0.967361111111111</v>
      </c>
      <c r="Q43" s="32">
        <v>1.0354166666666667</v>
      </c>
      <c r="R43" s="55">
        <f t="shared" si="8"/>
        <v>0.13749999999999996</v>
      </c>
      <c r="S43" s="133">
        <f t="shared" si="9"/>
        <v>0.5354166666666667</v>
      </c>
      <c r="T43" s="111">
        <v>4</v>
      </c>
      <c r="U43" s="134" t="s">
        <v>233</v>
      </c>
      <c r="V43" s="97"/>
    </row>
    <row r="44" spans="1:22" s="21" customFormat="1" ht="12.75">
      <c r="A44" s="124">
        <v>35</v>
      </c>
      <c r="B44" s="125" t="s">
        <v>67</v>
      </c>
      <c r="C44" s="96">
        <v>1982</v>
      </c>
      <c r="D44" s="96" t="s">
        <v>4</v>
      </c>
      <c r="E44" s="126" t="s">
        <v>7</v>
      </c>
      <c r="F44" s="25">
        <v>0.5</v>
      </c>
      <c r="G44" s="24">
        <v>0.5833333333333334</v>
      </c>
      <c r="H44" s="44">
        <f t="shared" si="5"/>
        <v>0.08333333333333337</v>
      </c>
      <c r="I44" s="29">
        <v>0.691666666666667</v>
      </c>
      <c r="J44" s="28">
        <v>0.740972222222222</v>
      </c>
      <c r="K44" s="51">
        <f t="shared" si="6"/>
        <v>0.15763888888888866</v>
      </c>
      <c r="L44" s="25">
        <v>0.8034722222222223</v>
      </c>
      <c r="M44" s="24">
        <v>0.8444444444444444</v>
      </c>
      <c r="N44" s="24">
        <v>0.897916666666667</v>
      </c>
      <c r="O44" s="44">
        <f t="shared" si="7"/>
        <v>0.156944444444445</v>
      </c>
      <c r="P44" s="29">
        <v>0.967361111111111</v>
      </c>
      <c r="Q44" s="32">
        <v>1.0354166666666667</v>
      </c>
      <c r="R44" s="55">
        <f t="shared" si="8"/>
        <v>0.13749999999999962</v>
      </c>
      <c r="S44" s="133">
        <f t="shared" si="9"/>
        <v>0.5354166666666667</v>
      </c>
      <c r="T44" s="111">
        <v>4</v>
      </c>
      <c r="U44" s="134" t="s">
        <v>233</v>
      </c>
      <c r="V44" s="97"/>
    </row>
    <row r="45" spans="1:22" s="21" customFormat="1" ht="12.75">
      <c r="A45" s="124">
        <v>30</v>
      </c>
      <c r="B45" s="127" t="s">
        <v>123</v>
      </c>
      <c r="C45" s="96">
        <v>1976</v>
      </c>
      <c r="D45" s="96" t="s">
        <v>4</v>
      </c>
      <c r="E45" s="126" t="s">
        <v>7</v>
      </c>
      <c r="F45" s="25">
        <v>0.5</v>
      </c>
      <c r="G45" s="24">
        <v>0.577777777777778</v>
      </c>
      <c r="H45" s="44">
        <f t="shared" si="5"/>
        <v>0.07777777777777795</v>
      </c>
      <c r="I45" s="29">
        <v>0.6909722222222222</v>
      </c>
      <c r="J45" s="28">
        <v>0.7381944444444444</v>
      </c>
      <c r="K45" s="51">
        <f t="shared" si="6"/>
        <v>0.16041666666666643</v>
      </c>
      <c r="L45" s="25">
        <v>0.7965277777777778</v>
      </c>
      <c r="M45" s="24">
        <v>0.8368055555555555</v>
      </c>
      <c r="N45" s="24">
        <v>0.8916666666666666</v>
      </c>
      <c r="O45" s="44">
        <f t="shared" si="7"/>
        <v>0.15347222222222223</v>
      </c>
      <c r="P45" s="29">
        <v>0.9465277777777777</v>
      </c>
      <c r="Q45" s="32">
        <v>1.0444444444444445</v>
      </c>
      <c r="R45" s="55">
        <f t="shared" si="8"/>
        <v>0.1527777777777779</v>
      </c>
      <c r="S45" s="133">
        <f t="shared" si="9"/>
        <v>0.5444444444444445</v>
      </c>
      <c r="T45" s="111">
        <v>4</v>
      </c>
      <c r="U45" s="134">
        <v>44</v>
      </c>
      <c r="V45" s="97"/>
    </row>
    <row r="46" spans="1:22" s="21" customFormat="1" ht="12.75">
      <c r="A46" s="124">
        <v>119</v>
      </c>
      <c r="B46" s="125" t="s">
        <v>65</v>
      </c>
      <c r="C46" s="96">
        <v>1975</v>
      </c>
      <c r="D46" s="96" t="s">
        <v>4</v>
      </c>
      <c r="E46" s="126" t="s">
        <v>7</v>
      </c>
      <c r="F46" s="25">
        <v>0.5</v>
      </c>
      <c r="G46" s="24">
        <v>0.59375</v>
      </c>
      <c r="H46" s="44">
        <f t="shared" si="5"/>
        <v>0.09375</v>
      </c>
      <c r="I46" s="29">
        <v>0.7215277777777778</v>
      </c>
      <c r="J46" s="28">
        <v>0.75625</v>
      </c>
      <c r="K46" s="51">
        <f t="shared" si="6"/>
        <v>0.16249999999999998</v>
      </c>
      <c r="L46" s="25">
        <v>0.8326388888888889</v>
      </c>
      <c r="M46" s="24">
        <v>0.8756944444444444</v>
      </c>
      <c r="N46" s="24">
        <v>0.9243055555555556</v>
      </c>
      <c r="O46" s="44">
        <f t="shared" si="7"/>
        <v>0.16805555555555562</v>
      </c>
      <c r="P46" s="29">
        <v>0.9854166666666666</v>
      </c>
      <c r="Q46" s="32">
        <v>1.0472222222222223</v>
      </c>
      <c r="R46" s="55">
        <f t="shared" si="8"/>
        <v>0.12291666666666667</v>
      </c>
      <c r="S46" s="133">
        <f t="shared" si="9"/>
        <v>0.5472222222222223</v>
      </c>
      <c r="T46" s="111">
        <v>4</v>
      </c>
      <c r="U46" s="134">
        <v>45</v>
      </c>
      <c r="V46" s="97"/>
    </row>
    <row r="47" spans="1:22" s="21" customFormat="1" ht="12.75">
      <c r="A47" s="124">
        <v>64</v>
      </c>
      <c r="B47" s="125" t="s">
        <v>92</v>
      </c>
      <c r="C47" s="96">
        <v>1974</v>
      </c>
      <c r="D47" s="96" t="s">
        <v>4</v>
      </c>
      <c r="E47" s="126" t="s">
        <v>7</v>
      </c>
      <c r="F47" s="25">
        <v>0.5</v>
      </c>
      <c r="G47" s="24">
        <v>0.575</v>
      </c>
      <c r="H47" s="44">
        <f t="shared" si="5"/>
        <v>0.07499999999999996</v>
      </c>
      <c r="I47" s="29">
        <v>0.6715277777777778</v>
      </c>
      <c r="J47" s="28">
        <v>0.727777777777778</v>
      </c>
      <c r="K47" s="51">
        <f t="shared" si="6"/>
        <v>0.152777777777778</v>
      </c>
      <c r="L47" s="25">
        <v>0.7902777777777777</v>
      </c>
      <c r="M47" s="24">
        <v>0.8333333333333334</v>
      </c>
      <c r="N47" s="24">
        <v>0.889583333333333</v>
      </c>
      <c r="O47" s="44">
        <f t="shared" si="7"/>
        <v>0.16180555555555498</v>
      </c>
      <c r="P47" s="29">
        <v>0.9763888888888889</v>
      </c>
      <c r="Q47" s="32">
        <v>1.051388888888889</v>
      </c>
      <c r="R47" s="55">
        <f t="shared" si="8"/>
        <v>0.16180555555555598</v>
      </c>
      <c r="S47" s="133">
        <f t="shared" si="9"/>
        <v>0.5513888888888889</v>
      </c>
      <c r="T47" s="111">
        <v>4</v>
      </c>
      <c r="U47" s="134" t="s">
        <v>234</v>
      </c>
      <c r="V47" s="97"/>
    </row>
    <row r="48" spans="1:22" s="21" customFormat="1" ht="12.75">
      <c r="A48" s="124">
        <v>61</v>
      </c>
      <c r="B48" s="125" t="s">
        <v>32</v>
      </c>
      <c r="C48" s="96">
        <v>1976</v>
      </c>
      <c r="D48" s="96" t="s">
        <v>4</v>
      </c>
      <c r="E48" s="126" t="s">
        <v>7</v>
      </c>
      <c r="F48" s="25">
        <v>0.5</v>
      </c>
      <c r="G48" s="24">
        <v>0.575</v>
      </c>
      <c r="H48" s="44">
        <f t="shared" si="5"/>
        <v>0.07499999999999996</v>
      </c>
      <c r="I48" s="29">
        <v>0.6715277777777778</v>
      </c>
      <c r="J48" s="28">
        <v>0.7277777777777777</v>
      </c>
      <c r="K48" s="51">
        <f t="shared" si="6"/>
        <v>0.1527777777777778</v>
      </c>
      <c r="L48" s="25">
        <v>0.7902777777777777</v>
      </c>
      <c r="M48" s="24">
        <v>0.8333333333333334</v>
      </c>
      <c r="N48" s="24">
        <v>0.8895833333333334</v>
      </c>
      <c r="O48" s="44">
        <f t="shared" si="7"/>
        <v>0.16180555555555565</v>
      </c>
      <c r="P48" s="29">
        <v>0.9763888888888889</v>
      </c>
      <c r="Q48" s="32">
        <v>1.051388888888889</v>
      </c>
      <c r="R48" s="55">
        <f t="shared" si="8"/>
        <v>0.16180555555555554</v>
      </c>
      <c r="S48" s="133">
        <f t="shared" si="9"/>
        <v>0.5513888888888889</v>
      </c>
      <c r="T48" s="111">
        <v>4</v>
      </c>
      <c r="U48" s="134" t="s">
        <v>234</v>
      </c>
      <c r="V48" s="97"/>
    </row>
    <row r="49" spans="1:22" s="21" customFormat="1" ht="12.75">
      <c r="A49" s="124">
        <v>58</v>
      </c>
      <c r="B49" s="125" t="s">
        <v>198</v>
      </c>
      <c r="C49" s="96">
        <v>1982</v>
      </c>
      <c r="D49" s="96" t="s">
        <v>4</v>
      </c>
      <c r="E49" s="126" t="s">
        <v>7</v>
      </c>
      <c r="F49" s="25">
        <v>0.5</v>
      </c>
      <c r="G49" s="24">
        <v>0.576388888888889</v>
      </c>
      <c r="H49" s="44">
        <f t="shared" si="5"/>
        <v>0.07638888888888895</v>
      </c>
      <c r="I49" s="29">
        <v>0.6972222222222223</v>
      </c>
      <c r="J49" s="28">
        <v>0.7354166666666666</v>
      </c>
      <c r="K49" s="51">
        <f t="shared" si="6"/>
        <v>0.15902777777777766</v>
      </c>
      <c r="L49" s="25">
        <v>0.8041666666666667</v>
      </c>
      <c r="M49" s="24">
        <v>0.8604166666666666</v>
      </c>
      <c r="N49" s="24">
        <v>0.9055555555555556</v>
      </c>
      <c r="O49" s="44">
        <f t="shared" si="7"/>
        <v>0.17013888888888895</v>
      </c>
      <c r="P49" s="29">
        <v>0.9763888888888889</v>
      </c>
      <c r="Q49" s="32">
        <v>1.051388888888889</v>
      </c>
      <c r="R49" s="55">
        <f t="shared" si="8"/>
        <v>0.14583333333333337</v>
      </c>
      <c r="S49" s="133">
        <f t="shared" si="9"/>
        <v>0.5513888888888889</v>
      </c>
      <c r="T49" s="111">
        <v>4</v>
      </c>
      <c r="U49" s="134" t="s">
        <v>234</v>
      </c>
      <c r="V49" s="97"/>
    </row>
    <row r="50" spans="1:22" s="21" customFormat="1" ht="12.75">
      <c r="A50" s="124">
        <v>107</v>
      </c>
      <c r="B50" s="125" t="s">
        <v>89</v>
      </c>
      <c r="C50" s="96">
        <v>1979</v>
      </c>
      <c r="D50" s="96" t="s">
        <v>4</v>
      </c>
      <c r="E50" s="126" t="s">
        <v>7</v>
      </c>
      <c r="F50" s="25">
        <v>0.5</v>
      </c>
      <c r="G50" s="24">
        <v>0.5805555555555556</v>
      </c>
      <c r="H50" s="44">
        <f t="shared" si="5"/>
        <v>0.0805555555555556</v>
      </c>
      <c r="I50" s="29">
        <v>0.7013888888888888</v>
      </c>
      <c r="J50" s="28">
        <v>0.7458333333333332</v>
      </c>
      <c r="K50" s="51">
        <f t="shared" si="6"/>
        <v>0.16527777777777763</v>
      </c>
      <c r="L50" s="25">
        <v>0.8069444444444445</v>
      </c>
      <c r="M50" s="24">
        <v>0.8472222222222222</v>
      </c>
      <c r="N50" s="24">
        <v>0.907638888888889</v>
      </c>
      <c r="O50" s="44">
        <f t="shared" si="7"/>
        <v>0.16180555555555576</v>
      </c>
      <c r="P50" s="29">
        <v>0.9722222222222222</v>
      </c>
      <c r="Q50" s="32">
        <v>1.051388888888889</v>
      </c>
      <c r="R50" s="55">
        <f t="shared" si="8"/>
        <v>0.14374999999999993</v>
      </c>
      <c r="S50" s="133">
        <f t="shared" si="9"/>
        <v>0.5513888888888889</v>
      </c>
      <c r="T50" s="111">
        <v>4</v>
      </c>
      <c r="U50" s="134" t="s">
        <v>234</v>
      </c>
      <c r="V50" s="97"/>
    </row>
    <row r="51" spans="1:22" s="21" customFormat="1" ht="12.75">
      <c r="A51" s="124">
        <v>18</v>
      </c>
      <c r="B51" s="125" t="s">
        <v>50</v>
      </c>
      <c r="C51" s="96">
        <v>1981</v>
      </c>
      <c r="D51" s="96" t="s">
        <v>4</v>
      </c>
      <c r="E51" s="126" t="s">
        <v>7</v>
      </c>
      <c r="F51" s="25">
        <v>0.5</v>
      </c>
      <c r="G51" s="24">
        <v>0.576388888888889</v>
      </c>
      <c r="H51" s="44">
        <f t="shared" si="5"/>
        <v>0.07638888888888895</v>
      </c>
      <c r="I51" s="29">
        <v>0.6805555555555555</v>
      </c>
      <c r="J51" s="28">
        <v>0.7236111111111111</v>
      </c>
      <c r="K51" s="51">
        <f t="shared" si="6"/>
        <v>0.14722222222222214</v>
      </c>
      <c r="L51" s="25">
        <v>0.7875</v>
      </c>
      <c r="M51" s="24">
        <v>0.8368055555555555</v>
      </c>
      <c r="N51" s="24">
        <v>0.9013888888888889</v>
      </c>
      <c r="O51" s="44">
        <f t="shared" si="7"/>
        <v>0.1777777777777778</v>
      </c>
      <c r="P51" s="29">
        <v>0.9729166666666668</v>
      </c>
      <c r="Q51" s="32">
        <v>1.0534722222222224</v>
      </c>
      <c r="R51" s="55">
        <f t="shared" si="8"/>
        <v>0.15208333333333346</v>
      </c>
      <c r="S51" s="133">
        <f t="shared" si="9"/>
        <v>0.5534722222222224</v>
      </c>
      <c r="T51" s="111">
        <v>4</v>
      </c>
      <c r="U51" s="134" t="s">
        <v>235</v>
      </c>
      <c r="V51" s="97"/>
    </row>
    <row r="52" spans="1:22" s="21" customFormat="1" ht="12.75">
      <c r="A52" s="124">
        <v>31</v>
      </c>
      <c r="B52" s="125" t="s">
        <v>60</v>
      </c>
      <c r="C52" s="96">
        <v>1981</v>
      </c>
      <c r="D52" s="96" t="s">
        <v>4</v>
      </c>
      <c r="E52" s="126" t="s">
        <v>7</v>
      </c>
      <c r="F52" s="25">
        <v>0.5</v>
      </c>
      <c r="G52" s="24">
        <v>0.58125</v>
      </c>
      <c r="H52" s="44">
        <f t="shared" si="5"/>
        <v>0.08125000000000004</v>
      </c>
      <c r="I52" s="29">
        <v>0.6986111111111111</v>
      </c>
      <c r="J52" s="28">
        <v>0.7381944444444444</v>
      </c>
      <c r="K52" s="51">
        <f t="shared" si="6"/>
        <v>0.15694444444444433</v>
      </c>
      <c r="L52" s="25">
        <v>0.7993055555555556</v>
      </c>
      <c r="M52" s="24">
        <v>0.842361111111111</v>
      </c>
      <c r="N52" s="24">
        <v>0.901388888888889</v>
      </c>
      <c r="O52" s="44">
        <f t="shared" si="7"/>
        <v>0.16319444444444464</v>
      </c>
      <c r="P52" s="29">
        <v>0.972916666666667</v>
      </c>
      <c r="Q52" s="32">
        <v>1.0534722222222224</v>
      </c>
      <c r="R52" s="55">
        <f t="shared" si="8"/>
        <v>0.15208333333333335</v>
      </c>
      <c r="S52" s="133">
        <f t="shared" si="9"/>
        <v>0.5534722222222224</v>
      </c>
      <c r="T52" s="111">
        <v>4</v>
      </c>
      <c r="U52" s="134" t="s">
        <v>235</v>
      </c>
      <c r="V52" s="97"/>
    </row>
    <row r="53" spans="1:22" s="21" customFormat="1" ht="12.75">
      <c r="A53" s="124">
        <v>12</v>
      </c>
      <c r="B53" s="127" t="s">
        <v>115</v>
      </c>
      <c r="C53" s="96">
        <v>1977</v>
      </c>
      <c r="D53" s="96" t="s">
        <v>4</v>
      </c>
      <c r="E53" s="126" t="s">
        <v>7</v>
      </c>
      <c r="F53" s="25">
        <v>0.5</v>
      </c>
      <c r="G53" s="24">
        <v>0.58125</v>
      </c>
      <c r="H53" s="44">
        <f t="shared" si="5"/>
        <v>0.08125000000000004</v>
      </c>
      <c r="I53" s="29">
        <v>0.6944444444444445</v>
      </c>
      <c r="J53" s="28">
        <v>0.7347222222222222</v>
      </c>
      <c r="K53" s="51">
        <f t="shared" si="6"/>
        <v>0.15347222222222212</v>
      </c>
      <c r="L53" s="25">
        <v>0.813888888888889</v>
      </c>
      <c r="M53" s="24">
        <v>0.8520833333333333</v>
      </c>
      <c r="N53" s="24">
        <v>0.9090277777777778</v>
      </c>
      <c r="O53" s="44">
        <f t="shared" si="7"/>
        <v>0.1743055555555556</v>
      </c>
      <c r="P53" s="29">
        <v>0.9777777777777777</v>
      </c>
      <c r="Q53" s="32">
        <v>1.0541666666666667</v>
      </c>
      <c r="R53" s="55">
        <f t="shared" si="8"/>
        <v>0.14513888888888893</v>
      </c>
      <c r="S53" s="133">
        <f t="shared" si="9"/>
        <v>0.5541666666666667</v>
      </c>
      <c r="T53" s="111">
        <v>4</v>
      </c>
      <c r="U53" s="134">
        <v>52</v>
      </c>
      <c r="V53" s="97"/>
    </row>
    <row r="54" spans="1:22" s="21" customFormat="1" ht="12.75">
      <c r="A54" s="124">
        <v>60</v>
      </c>
      <c r="B54" s="125" t="s">
        <v>199</v>
      </c>
      <c r="C54" s="96">
        <v>1983</v>
      </c>
      <c r="D54" s="96" t="s">
        <v>4</v>
      </c>
      <c r="E54" s="126" t="s">
        <v>7</v>
      </c>
      <c r="F54" s="25">
        <v>0.5</v>
      </c>
      <c r="G54" s="24">
        <v>0.59375</v>
      </c>
      <c r="H54" s="44">
        <f t="shared" si="5"/>
        <v>0.09375</v>
      </c>
      <c r="I54" s="29">
        <v>0.6965277777777777</v>
      </c>
      <c r="J54" s="28">
        <v>0.7402777777777777</v>
      </c>
      <c r="K54" s="51">
        <f t="shared" si="6"/>
        <v>0.1465277777777777</v>
      </c>
      <c r="L54" s="25">
        <v>0.8027777777777777</v>
      </c>
      <c r="M54" s="24">
        <v>0.8368055555555555</v>
      </c>
      <c r="N54" s="24">
        <v>0.8875</v>
      </c>
      <c r="O54" s="44">
        <f t="shared" si="7"/>
        <v>0.14722222222222225</v>
      </c>
      <c r="P54" s="29">
        <v>0.9541666666666666</v>
      </c>
      <c r="Q54" s="32">
        <v>1.0555555555555556</v>
      </c>
      <c r="R54" s="55">
        <f t="shared" si="8"/>
        <v>0.16805555555555562</v>
      </c>
      <c r="S54" s="133">
        <f t="shared" si="9"/>
        <v>0.5555555555555556</v>
      </c>
      <c r="T54" s="111">
        <v>4</v>
      </c>
      <c r="U54" s="134">
        <v>53</v>
      </c>
      <c r="V54" s="97"/>
    </row>
    <row r="55" spans="1:22" s="21" customFormat="1" ht="12.75">
      <c r="A55" s="124">
        <v>52</v>
      </c>
      <c r="B55" s="125" t="s">
        <v>59</v>
      </c>
      <c r="C55" s="96">
        <v>1976</v>
      </c>
      <c r="D55" s="96" t="s">
        <v>4</v>
      </c>
      <c r="E55" s="126" t="s">
        <v>7</v>
      </c>
      <c r="F55" s="25">
        <v>0.5</v>
      </c>
      <c r="G55" s="24">
        <v>0.5777777777777778</v>
      </c>
      <c r="H55" s="44">
        <f t="shared" si="5"/>
        <v>0.07777777777777783</v>
      </c>
      <c r="I55" s="29">
        <v>0.6881944444444444</v>
      </c>
      <c r="J55" s="28">
        <v>0.7423611111111111</v>
      </c>
      <c r="K55" s="51">
        <f t="shared" si="6"/>
        <v>0.1645833333333333</v>
      </c>
      <c r="L55" s="25">
        <v>0.8166666666666668</v>
      </c>
      <c r="M55" s="24">
        <v>0.8569444444444444</v>
      </c>
      <c r="N55" s="24">
        <v>0.90625</v>
      </c>
      <c r="O55" s="44">
        <f t="shared" si="7"/>
        <v>0.16388888888888886</v>
      </c>
      <c r="P55" s="29">
        <v>0.9715277777777778</v>
      </c>
      <c r="Q55" s="32">
        <v>1.0583333333333333</v>
      </c>
      <c r="R55" s="55">
        <f t="shared" si="8"/>
        <v>0.15208333333333335</v>
      </c>
      <c r="S55" s="133">
        <f t="shared" si="9"/>
        <v>0.5583333333333333</v>
      </c>
      <c r="T55" s="111">
        <v>4</v>
      </c>
      <c r="U55" s="134">
        <v>54</v>
      </c>
      <c r="V55" s="97"/>
    </row>
    <row r="56" spans="1:22" s="21" customFormat="1" ht="12.75">
      <c r="A56" s="124">
        <v>29</v>
      </c>
      <c r="B56" s="125" t="s">
        <v>3</v>
      </c>
      <c r="C56" s="96">
        <v>1960</v>
      </c>
      <c r="D56" s="96" t="s">
        <v>4</v>
      </c>
      <c r="E56" s="126" t="s">
        <v>5</v>
      </c>
      <c r="F56" s="25">
        <v>0.5</v>
      </c>
      <c r="G56" s="24">
        <v>0.5777777777777778</v>
      </c>
      <c r="H56" s="44">
        <f t="shared" si="5"/>
        <v>0.07777777777777783</v>
      </c>
      <c r="I56" s="29">
        <v>0.6881944444444444</v>
      </c>
      <c r="J56" s="28">
        <v>0.7340277777777778</v>
      </c>
      <c r="K56" s="51">
        <f t="shared" si="6"/>
        <v>0.15625</v>
      </c>
      <c r="L56" s="25">
        <v>0.7965277777777778</v>
      </c>
      <c r="M56" s="24">
        <v>0.8354166666666667</v>
      </c>
      <c r="N56" s="24">
        <v>0.8888888888888888</v>
      </c>
      <c r="O56" s="44">
        <f t="shared" si="7"/>
        <v>0.154861111111111</v>
      </c>
      <c r="P56" s="29">
        <v>0.9861111111111112</v>
      </c>
      <c r="Q56" s="32">
        <v>1.0645833333333334</v>
      </c>
      <c r="R56" s="55">
        <f t="shared" si="8"/>
        <v>0.1756944444444446</v>
      </c>
      <c r="S56" s="133">
        <f t="shared" si="9"/>
        <v>0.5645833333333334</v>
      </c>
      <c r="T56" s="111">
        <v>4</v>
      </c>
      <c r="U56" s="134">
        <v>55</v>
      </c>
      <c r="V56" s="97"/>
    </row>
    <row r="57" spans="1:22" s="21" customFormat="1" ht="12.75">
      <c r="A57" s="124">
        <v>11</v>
      </c>
      <c r="B57" s="127" t="s">
        <v>126</v>
      </c>
      <c r="C57" s="96">
        <v>1976</v>
      </c>
      <c r="D57" s="96" t="s">
        <v>4</v>
      </c>
      <c r="E57" s="126" t="s">
        <v>7</v>
      </c>
      <c r="F57" s="25">
        <v>0.5</v>
      </c>
      <c r="G57" s="24">
        <v>0.58125</v>
      </c>
      <c r="H57" s="44">
        <f t="shared" si="5"/>
        <v>0.08125000000000004</v>
      </c>
      <c r="I57" s="29">
        <v>0.6944444444444445</v>
      </c>
      <c r="J57" s="28">
        <v>0.7423611111111111</v>
      </c>
      <c r="K57" s="51">
        <f t="shared" si="6"/>
        <v>0.1611111111111111</v>
      </c>
      <c r="L57" s="25">
        <v>0.813888888888889</v>
      </c>
      <c r="M57" s="24">
        <v>0.8520833333333333</v>
      </c>
      <c r="N57" s="24">
        <v>0.9090277777777778</v>
      </c>
      <c r="O57" s="44">
        <f t="shared" si="7"/>
        <v>0.16666666666666663</v>
      </c>
      <c r="P57" s="29">
        <v>0.9777777777777777</v>
      </c>
      <c r="Q57" s="32">
        <v>1.0652777777777778</v>
      </c>
      <c r="R57" s="55">
        <f t="shared" si="8"/>
        <v>0.15625</v>
      </c>
      <c r="S57" s="133">
        <f t="shared" si="9"/>
        <v>0.5652777777777778</v>
      </c>
      <c r="T57" s="111">
        <v>4</v>
      </c>
      <c r="U57" s="134" t="s">
        <v>310</v>
      </c>
      <c r="V57" s="97"/>
    </row>
    <row r="58" spans="1:22" s="21" customFormat="1" ht="12.75">
      <c r="A58" s="124">
        <v>81</v>
      </c>
      <c r="B58" s="125" t="s">
        <v>62</v>
      </c>
      <c r="C58" s="96">
        <v>1974</v>
      </c>
      <c r="D58" s="96" t="s">
        <v>4</v>
      </c>
      <c r="E58" s="126" t="s">
        <v>7</v>
      </c>
      <c r="F58" s="25">
        <v>0.5</v>
      </c>
      <c r="G58" s="24">
        <v>0.5777777777777778</v>
      </c>
      <c r="H58" s="44">
        <f t="shared" si="5"/>
        <v>0.07777777777777783</v>
      </c>
      <c r="I58" s="29">
        <v>0.7020833333333334</v>
      </c>
      <c r="J58" s="28">
        <v>0.7444444444444445</v>
      </c>
      <c r="K58" s="51">
        <f t="shared" si="6"/>
        <v>0.16666666666666663</v>
      </c>
      <c r="L58" s="25">
        <v>0.8131944444444444</v>
      </c>
      <c r="M58" s="24">
        <v>0.8541666666666666</v>
      </c>
      <c r="N58" s="24">
        <v>0.9111111111111111</v>
      </c>
      <c r="O58" s="44">
        <f t="shared" si="7"/>
        <v>0.16666666666666663</v>
      </c>
      <c r="P58" s="29">
        <v>0.9833333333333334</v>
      </c>
      <c r="Q58" s="32">
        <v>1.0652777777777778</v>
      </c>
      <c r="R58" s="55">
        <f t="shared" si="8"/>
        <v>0.15416666666666667</v>
      </c>
      <c r="S58" s="133">
        <f t="shared" si="9"/>
        <v>0.5652777777777778</v>
      </c>
      <c r="T58" s="111">
        <v>4</v>
      </c>
      <c r="U58" s="134" t="s">
        <v>310</v>
      </c>
      <c r="V58" s="97"/>
    </row>
    <row r="59" spans="1:22" s="21" customFormat="1" ht="12.75">
      <c r="A59" s="124">
        <v>82</v>
      </c>
      <c r="B59" s="127" t="s">
        <v>122</v>
      </c>
      <c r="C59" s="96">
        <v>1972</v>
      </c>
      <c r="D59" s="96" t="s">
        <v>4</v>
      </c>
      <c r="E59" s="126" t="s">
        <v>7</v>
      </c>
      <c r="F59" s="25">
        <v>0.5</v>
      </c>
      <c r="G59" s="24">
        <v>0.577777777777778</v>
      </c>
      <c r="H59" s="44">
        <f t="shared" si="5"/>
        <v>0.07777777777777795</v>
      </c>
      <c r="I59" s="29">
        <v>0.702083333333333</v>
      </c>
      <c r="J59" s="28">
        <v>0.744444444444444</v>
      </c>
      <c r="K59" s="51">
        <f t="shared" si="6"/>
        <v>0.16666666666666607</v>
      </c>
      <c r="L59" s="25">
        <v>0.8131944444444444</v>
      </c>
      <c r="M59" s="24">
        <v>0.854166666666667</v>
      </c>
      <c r="N59" s="24">
        <v>0.9118055555555555</v>
      </c>
      <c r="O59" s="44">
        <f t="shared" si="7"/>
        <v>0.16736111111111152</v>
      </c>
      <c r="P59" s="29">
        <v>0.983333333333333</v>
      </c>
      <c r="Q59" s="32">
        <v>1.0652777777777778</v>
      </c>
      <c r="R59" s="55">
        <f t="shared" si="8"/>
        <v>0.15347222222222223</v>
      </c>
      <c r="S59" s="133">
        <f t="shared" si="9"/>
        <v>0.5652777777777778</v>
      </c>
      <c r="T59" s="111">
        <v>4</v>
      </c>
      <c r="U59" s="134" t="s">
        <v>310</v>
      </c>
      <c r="V59" s="97"/>
    </row>
    <row r="60" spans="1:22" s="21" customFormat="1" ht="12.75">
      <c r="A60" s="124">
        <v>83</v>
      </c>
      <c r="B60" s="125" t="s">
        <v>61</v>
      </c>
      <c r="C60" s="96"/>
      <c r="D60" s="96" t="s">
        <v>4</v>
      </c>
      <c r="E60" s="126" t="s">
        <v>7</v>
      </c>
      <c r="F60" s="25">
        <v>0.5</v>
      </c>
      <c r="G60" s="24">
        <v>0.577777777777778</v>
      </c>
      <c r="H60" s="44">
        <f t="shared" si="5"/>
        <v>0.07777777777777795</v>
      </c>
      <c r="I60" s="29">
        <v>0.7034722222222222</v>
      </c>
      <c r="J60" s="28">
        <v>0.748611111111111</v>
      </c>
      <c r="K60" s="51">
        <f t="shared" si="6"/>
        <v>0.17083333333333306</v>
      </c>
      <c r="L60" s="25">
        <v>0.8131944444444444</v>
      </c>
      <c r="M60" s="24">
        <v>0.854166666666667</v>
      </c>
      <c r="N60" s="24">
        <v>0.9118055555555555</v>
      </c>
      <c r="O60" s="44">
        <f t="shared" si="7"/>
        <v>0.16319444444444453</v>
      </c>
      <c r="P60" s="29">
        <v>0.983333333333333</v>
      </c>
      <c r="Q60" s="32">
        <v>1.0652777777777778</v>
      </c>
      <c r="R60" s="55">
        <f t="shared" si="8"/>
        <v>0.15347222222222223</v>
      </c>
      <c r="S60" s="133">
        <f t="shared" si="9"/>
        <v>0.5652777777777778</v>
      </c>
      <c r="T60" s="111">
        <v>4</v>
      </c>
      <c r="U60" s="134" t="s">
        <v>310</v>
      </c>
      <c r="V60" s="97"/>
    </row>
    <row r="61" spans="1:22" s="21" customFormat="1" ht="12.75">
      <c r="A61" s="124">
        <v>19</v>
      </c>
      <c r="B61" s="127" t="s">
        <v>124</v>
      </c>
      <c r="C61" s="96">
        <v>1964</v>
      </c>
      <c r="D61" s="96" t="s">
        <v>4</v>
      </c>
      <c r="E61" s="126" t="s">
        <v>5</v>
      </c>
      <c r="F61" s="25">
        <v>0.5</v>
      </c>
      <c r="G61" s="24">
        <v>0.5729166666666666</v>
      </c>
      <c r="H61" s="44">
        <f t="shared" si="5"/>
        <v>0.07291666666666663</v>
      </c>
      <c r="I61" s="29">
        <v>0.6777777777777777</v>
      </c>
      <c r="J61" s="28">
        <v>0.7263888888888889</v>
      </c>
      <c r="K61" s="51">
        <f t="shared" si="6"/>
        <v>0.15347222222222223</v>
      </c>
      <c r="L61" s="25">
        <v>0.7958333333333334</v>
      </c>
      <c r="M61" s="24">
        <v>0.8444444444444444</v>
      </c>
      <c r="N61" s="24">
        <v>0.9347222222222222</v>
      </c>
      <c r="O61" s="44">
        <f t="shared" si="7"/>
        <v>0.20833333333333337</v>
      </c>
      <c r="P61" s="29">
        <v>0.9951388888888889</v>
      </c>
      <c r="Q61" s="32">
        <v>1.0652777777777778</v>
      </c>
      <c r="R61" s="55">
        <f t="shared" si="8"/>
        <v>0.13055555555555554</v>
      </c>
      <c r="S61" s="133">
        <f t="shared" si="9"/>
        <v>0.5652777777777778</v>
      </c>
      <c r="T61" s="111">
        <v>4</v>
      </c>
      <c r="U61" s="134" t="s">
        <v>310</v>
      </c>
      <c r="V61" s="97"/>
    </row>
    <row r="62" spans="1:22" s="21" customFormat="1" ht="12.75">
      <c r="A62" s="124">
        <v>47</v>
      </c>
      <c r="B62" s="127" t="s">
        <v>147</v>
      </c>
      <c r="C62" s="96">
        <v>1982</v>
      </c>
      <c r="D62" s="96" t="s">
        <v>10</v>
      </c>
      <c r="E62" s="126" t="s">
        <v>7</v>
      </c>
      <c r="F62" s="25">
        <v>0.5</v>
      </c>
      <c r="G62" s="24">
        <v>0.586805555555556</v>
      </c>
      <c r="H62" s="44">
        <f t="shared" si="5"/>
        <v>0.08680555555555602</v>
      </c>
      <c r="I62" s="29">
        <v>0.7152777777777778</v>
      </c>
      <c r="J62" s="28">
        <v>0.75625</v>
      </c>
      <c r="K62" s="51">
        <f t="shared" si="6"/>
        <v>0.16944444444444395</v>
      </c>
      <c r="L62" s="25">
        <v>0.8326388888888889</v>
      </c>
      <c r="M62" s="24">
        <v>0.868055555555555</v>
      </c>
      <c r="N62" s="24">
        <v>0.9243055555555556</v>
      </c>
      <c r="O62" s="44">
        <f t="shared" si="7"/>
        <v>0.16805555555555562</v>
      </c>
      <c r="P62" s="29">
        <v>0.9993055555555556</v>
      </c>
      <c r="Q62" s="32">
        <v>1.0916666666666666</v>
      </c>
      <c r="R62" s="55">
        <f t="shared" si="8"/>
        <v>0.16736111111111096</v>
      </c>
      <c r="S62" s="133">
        <f t="shared" si="9"/>
        <v>0.5916666666666666</v>
      </c>
      <c r="T62" s="111">
        <v>4</v>
      </c>
      <c r="U62" s="134" t="s">
        <v>303</v>
      </c>
      <c r="V62" s="97">
        <v>9</v>
      </c>
    </row>
    <row r="63" spans="1:22" s="21" customFormat="1" ht="12.75">
      <c r="A63" s="124">
        <v>106</v>
      </c>
      <c r="B63" s="125" t="s">
        <v>191</v>
      </c>
      <c r="C63" s="96">
        <v>1983</v>
      </c>
      <c r="D63" s="96" t="s">
        <v>10</v>
      </c>
      <c r="E63" s="126" t="s">
        <v>7</v>
      </c>
      <c r="F63" s="25">
        <v>0.5</v>
      </c>
      <c r="G63" s="24">
        <v>0.5868055555555556</v>
      </c>
      <c r="H63" s="44">
        <f t="shared" si="5"/>
        <v>0.08680555555555558</v>
      </c>
      <c r="I63" s="29">
        <v>0.7152777777777778</v>
      </c>
      <c r="J63" s="28">
        <v>0.7583333333333333</v>
      </c>
      <c r="K63" s="51">
        <f t="shared" si="6"/>
        <v>0.17152777777777772</v>
      </c>
      <c r="L63" s="25">
        <v>0.8326388888888889</v>
      </c>
      <c r="M63" s="24">
        <v>0.8777777777777778</v>
      </c>
      <c r="N63" s="24">
        <v>0.9326388888888889</v>
      </c>
      <c r="O63" s="44">
        <f t="shared" si="7"/>
        <v>0.1743055555555556</v>
      </c>
      <c r="P63" s="29">
        <v>0.999305555555556</v>
      </c>
      <c r="Q63" s="32">
        <v>1.0916666666666666</v>
      </c>
      <c r="R63" s="55">
        <f t="shared" si="8"/>
        <v>0.15902777777777766</v>
      </c>
      <c r="S63" s="133">
        <f t="shared" si="9"/>
        <v>0.5916666666666666</v>
      </c>
      <c r="T63" s="111">
        <v>4</v>
      </c>
      <c r="U63" s="134" t="s">
        <v>303</v>
      </c>
      <c r="V63" s="97">
        <v>9</v>
      </c>
    </row>
    <row r="64" spans="1:22" s="21" customFormat="1" ht="12.75">
      <c r="A64" s="124">
        <v>95</v>
      </c>
      <c r="B64" s="125" t="s">
        <v>30</v>
      </c>
      <c r="C64" s="96">
        <v>1986</v>
      </c>
      <c r="D64" s="96" t="s">
        <v>10</v>
      </c>
      <c r="E64" s="126" t="s">
        <v>7</v>
      </c>
      <c r="F64" s="25">
        <v>0.5</v>
      </c>
      <c r="G64" s="24">
        <v>0.59375</v>
      </c>
      <c r="H64" s="44">
        <f t="shared" si="5"/>
        <v>0.09375</v>
      </c>
      <c r="I64" s="29">
        <v>0.7291666666666666</v>
      </c>
      <c r="J64" s="28">
        <v>0.7784722222222222</v>
      </c>
      <c r="K64" s="51">
        <f t="shared" si="6"/>
        <v>0.18472222222222223</v>
      </c>
      <c r="L64" s="25">
        <v>0.8291666666666666</v>
      </c>
      <c r="M64" s="24">
        <v>0.8638888888888889</v>
      </c>
      <c r="N64" s="24">
        <v>0.9208333333333334</v>
      </c>
      <c r="O64" s="44">
        <f t="shared" si="7"/>
        <v>0.14236111111111116</v>
      </c>
      <c r="P64" s="29">
        <v>0.9784722222222223</v>
      </c>
      <c r="Q64" s="32">
        <v>1.0923611111111111</v>
      </c>
      <c r="R64" s="55">
        <f t="shared" si="8"/>
        <v>0.17152777777777772</v>
      </c>
      <c r="S64" s="133">
        <f t="shared" si="9"/>
        <v>0.5923611111111111</v>
      </c>
      <c r="T64" s="111">
        <v>4</v>
      </c>
      <c r="U64" s="134">
        <v>63</v>
      </c>
      <c r="V64" s="97">
        <v>6</v>
      </c>
    </row>
    <row r="65" spans="1:22" s="21" customFormat="1" ht="12.75">
      <c r="A65" s="124">
        <v>120</v>
      </c>
      <c r="B65" s="125" t="s">
        <v>66</v>
      </c>
      <c r="C65" s="96">
        <v>1978</v>
      </c>
      <c r="D65" s="96" t="s">
        <v>4</v>
      </c>
      <c r="E65" s="126" t="s">
        <v>7</v>
      </c>
      <c r="F65" s="25">
        <v>0.5</v>
      </c>
      <c r="G65" s="24">
        <v>0.5930555555555556</v>
      </c>
      <c r="H65" s="44">
        <f t="shared" si="5"/>
        <v>0.09305555555555556</v>
      </c>
      <c r="I65" s="29">
        <v>0.7215277777777778</v>
      </c>
      <c r="J65" s="28">
        <v>0.7576388888888889</v>
      </c>
      <c r="K65" s="51">
        <f t="shared" si="6"/>
        <v>0.1645833333333333</v>
      </c>
      <c r="L65" s="25">
        <v>0.8333333333333334</v>
      </c>
      <c r="M65" s="24">
        <v>0.8868055555555556</v>
      </c>
      <c r="N65" s="24">
        <v>0.9451388888888889</v>
      </c>
      <c r="O65" s="44">
        <f t="shared" si="7"/>
        <v>0.1875</v>
      </c>
      <c r="P65" s="29">
        <v>1.0326388888888889</v>
      </c>
      <c r="Q65" s="32">
        <v>1.0958333333333334</v>
      </c>
      <c r="R65" s="55">
        <f t="shared" si="8"/>
        <v>0.15069444444444458</v>
      </c>
      <c r="S65" s="133">
        <f t="shared" si="9"/>
        <v>0.5958333333333334</v>
      </c>
      <c r="T65" s="111">
        <v>4</v>
      </c>
      <c r="U65" s="134" t="s">
        <v>304</v>
      </c>
      <c r="V65" s="97"/>
    </row>
    <row r="66" spans="1:22" s="21" customFormat="1" ht="12.75">
      <c r="A66" s="124">
        <v>122</v>
      </c>
      <c r="B66" s="125" t="s">
        <v>37</v>
      </c>
      <c r="C66" s="96">
        <v>1984</v>
      </c>
      <c r="D66" s="96" t="s">
        <v>4</v>
      </c>
      <c r="E66" s="126" t="s">
        <v>7</v>
      </c>
      <c r="F66" s="25">
        <v>0.5</v>
      </c>
      <c r="G66" s="24">
        <v>0.5930555555555556</v>
      </c>
      <c r="H66" s="44">
        <f aca="true" t="shared" si="10" ref="H66:H97">G66-F66</f>
        <v>0.09305555555555556</v>
      </c>
      <c r="I66" s="29">
        <v>0.7215277777777778</v>
      </c>
      <c r="J66" s="28">
        <v>0.757638888888889</v>
      </c>
      <c r="K66" s="51">
        <f aca="true" t="shared" si="11" ref="K66:K97">J66-G66</f>
        <v>0.16458333333333341</v>
      </c>
      <c r="L66" s="25">
        <v>0.833333333333333</v>
      </c>
      <c r="M66" s="24">
        <v>0.8868055555555556</v>
      </c>
      <c r="N66" s="24">
        <v>0.945138888888889</v>
      </c>
      <c r="O66" s="44">
        <f aca="true" t="shared" si="12" ref="O66:O97">N66-J66</f>
        <v>0.1875</v>
      </c>
      <c r="P66" s="29">
        <v>1.03263888888889</v>
      </c>
      <c r="Q66" s="32">
        <v>1.0958333333333334</v>
      </c>
      <c r="R66" s="55">
        <f aca="true" t="shared" si="13" ref="R66:R97">Q66-N66</f>
        <v>0.15069444444444446</v>
      </c>
      <c r="S66" s="133">
        <f aca="true" t="shared" si="14" ref="S66:S97">Q66-F66</f>
        <v>0.5958333333333334</v>
      </c>
      <c r="T66" s="111">
        <v>4</v>
      </c>
      <c r="U66" s="134" t="s">
        <v>304</v>
      </c>
      <c r="V66" s="97"/>
    </row>
    <row r="67" spans="1:22" s="21" customFormat="1" ht="12.75">
      <c r="A67" s="124">
        <v>45</v>
      </c>
      <c r="B67" s="125" t="s">
        <v>18</v>
      </c>
      <c r="C67" s="96">
        <v>1960</v>
      </c>
      <c r="D67" s="96" t="s">
        <v>4</v>
      </c>
      <c r="E67" s="126" t="s">
        <v>5</v>
      </c>
      <c r="F67" s="25">
        <v>0.5</v>
      </c>
      <c r="G67" s="24">
        <v>0.5777777777777778</v>
      </c>
      <c r="H67" s="44">
        <f t="shared" si="10"/>
        <v>0.07777777777777783</v>
      </c>
      <c r="I67" s="29">
        <v>0.6881944444444444</v>
      </c>
      <c r="J67" s="28">
        <v>0.7340277777777778</v>
      </c>
      <c r="K67" s="51">
        <f t="shared" si="11"/>
        <v>0.15625</v>
      </c>
      <c r="L67" s="25">
        <v>0.7868055555555555</v>
      </c>
      <c r="M67" s="24">
        <v>0.8236111111111111</v>
      </c>
      <c r="N67" s="24">
        <v>0.8826388888888889</v>
      </c>
      <c r="O67" s="44">
        <f t="shared" si="12"/>
        <v>0.14861111111111103</v>
      </c>
      <c r="P67" s="29">
        <v>0.9861111111111112</v>
      </c>
      <c r="Q67" s="32">
        <v>1.0979166666666667</v>
      </c>
      <c r="R67" s="55">
        <f t="shared" si="13"/>
        <v>0.2152777777777778</v>
      </c>
      <c r="S67" s="133">
        <f t="shared" si="14"/>
        <v>0.5979166666666667</v>
      </c>
      <c r="T67" s="111">
        <v>4</v>
      </c>
      <c r="U67" s="134">
        <v>66</v>
      </c>
      <c r="V67" s="97"/>
    </row>
    <row r="68" spans="1:22" s="21" customFormat="1" ht="12.75">
      <c r="A68" s="124">
        <v>7</v>
      </c>
      <c r="B68" s="125" t="s">
        <v>179</v>
      </c>
      <c r="C68" s="96">
        <v>1982</v>
      </c>
      <c r="D68" s="96" t="s">
        <v>4</v>
      </c>
      <c r="E68" s="126" t="s">
        <v>7</v>
      </c>
      <c r="F68" s="25">
        <v>0.5</v>
      </c>
      <c r="G68" s="24">
        <v>0.5840277777777778</v>
      </c>
      <c r="H68" s="44">
        <f t="shared" si="10"/>
        <v>0.08402777777777781</v>
      </c>
      <c r="I68" s="29">
        <v>0.7076388888888889</v>
      </c>
      <c r="J68" s="28">
        <v>0.748611111111111</v>
      </c>
      <c r="K68" s="51">
        <f t="shared" si="11"/>
        <v>0.1645833333333332</v>
      </c>
      <c r="L68" s="25">
        <v>0.825</v>
      </c>
      <c r="M68" s="24">
        <v>0.8666666666666667</v>
      </c>
      <c r="N68" s="24">
        <v>0.9243055555555556</v>
      </c>
      <c r="O68" s="44">
        <f t="shared" si="12"/>
        <v>0.1756944444444446</v>
      </c>
      <c r="P68" s="29">
        <v>1.007638888888889</v>
      </c>
      <c r="Q68" s="32">
        <v>1.1159722222222224</v>
      </c>
      <c r="R68" s="55">
        <f t="shared" si="13"/>
        <v>0.19166666666666676</v>
      </c>
      <c r="S68" s="133">
        <f t="shared" si="14"/>
        <v>0.6159722222222224</v>
      </c>
      <c r="T68" s="111">
        <v>4</v>
      </c>
      <c r="U68" s="134" t="s">
        <v>311</v>
      </c>
      <c r="V68" s="97"/>
    </row>
    <row r="69" spans="1:22" s="21" customFormat="1" ht="12.75">
      <c r="A69" s="124">
        <v>9</v>
      </c>
      <c r="B69" s="125" t="s">
        <v>180</v>
      </c>
      <c r="C69" s="96">
        <v>1985</v>
      </c>
      <c r="D69" s="96" t="s">
        <v>4</v>
      </c>
      <c r="E69" s="126" t="s">
        <v>7</v>
      </c>
      <c r="F69" s="25">
        <v>0.5</v>
      </c>
      <c r="G69" s="24">
        <v>0.5840277777777778</v>
      </c>
      <c r="H69" s="44">
        <f t="shared" si="10"/>
        <v>0.08402777777777781</v>
      </c>
      <c r="I69" s="29">
        <v>0.7076388888888889</v>
      </c>
      <c r="J69" s="28">
        <v>0.748611111111111</v>
      </c>
      <c r="K69" s="51">
        <f t="shared" si="11"/>
        <v>0.1645833333333332</v>
      </c>
      <c r="L69" s="25">
        <v>0.825</v>
      </c>
      <c r="M69" s="24">
        <v>0.866666666666667</v>
      </c>
      <c r="N69" s="24">
        <v>0.9243055555555556</v>
      </c>
      <c r="O69" s="44">
        <f t="shared" si="12"/>
        <v>0.1756944444444446</v>
      </c>
      <c r="P69" s="29">
        <v>1.00763888888889</v>
      </c>
      <c r="Q69" s="32">
        <v>1.1159722222222224</v>
      </c>
      <c r="R69" s="55">
        <f t="shared" si="13"/>
        <v>0.19166666666666676</v>
      </c>
      <c r="S69" s="133">
        <f t="shared" si="14"/>
        <v>0.6159722222222224</v>
      </c>
      <c r="T69" s="111">
        <v>4</v>
      </c>
      <c r="U69" s="134" t="s">
        <v>311</v>
      </c>
      <c r="V69" s="97"/>
    </row>
    <row r="70" spans="1:22" s="21" customFormat="1" ht="12.75">
      <c r="A70" s="124">
        <v>49</v>
      </c>
      <c r="B70" s="127" t="s">
        <v>108</v>
      </c>
      <c r="C70" s="96">
        <v>1963</v>
      </c>
      <c r="D70" s="96" t="s">
        <v>4</v>
      </c>
      <c r="E70" s="126" t="s">
        <v>5</v>
      </c>
      <c r="F70" s="25">
        <v>0.5</v>
      </c>
      <c r="G70" s="24">
        <v>0.59375</v>
      </c>
      <c r="H70" s="44">
        <f t="shared" si="10"/>
        <v>0.09375</v>
      </c>
      <c r="I70" s="29">
        <v>0.7277777777777777</v>
      </c>
      <c r="J70" s="28">
        <v>0.7888888888888889</v>
      </c>
      <c r="K70" s="51">
        <f t="shared" si="11"/>
        <v>0.19513888888888886</v>
      </c>
      <c r="L70" s="25">
        <v>0.8597222222222222</v>
      </c>
      <c r="M70" s="24">
        <v>0.904861111111111</v>
      </c>
      <c r="N70" s="24">
        <v>0.9722222222222222</v>
      </c>
      <c r="O70" s="44">
        <f t="shared" si="12"/>
        <v>0.18333333333333335</v>
      </c>
      <c r="P70" s="29">
        <v>1.0472222222222223</v>
      </c>
      <c r="Q70" s="32">
        <v>1.1180555555555556</v>
      </c>
      <c r="R70" s="55">
        <f t="shared" si="13"/>
        <v>0.14583333333333337</v>
      </c>
      <c r="S70" s="133">
        <f t="shared" si="14"/>
        <v>0.6180555555555556</v>
      </c>
      <c r="T70" s="111">
        <v>4</v>
      </c>
      <c r="U70" s="134">
        <v>69</v>
      </c>
      <c r="V70" s="97"/>
    </row>
    <row r="71" spans="1:22" s="21" customFormat="1" ht="12.75">
      <c r="A71" s="124">
        <v>56</v>
      </c>
      <c r="B71" s="125" t="s">
        <v>136</v>
      </c>
      <c r="C71" s="96">
        <v>1982</v>
      </c>
      <c r="D71" s="96" t="s">
        <v>4</v>
      </c>
      <c r="E71" s="126" t="s">
        <v>7</v>
      </c>
      <c r="F71" s="25">
        <v>0.5</v>
      </c>
      <c r="G71" s="24">
        <v>0.5708333333333333</v>
      </c>
      <c r="H71" s="44">
        <f t="shared" si="10"/>
        <v>0.0708333333333333</v>
      </c>
      <c r="I71" s="29">
        <v>0.7020833333333334</v>
      </c>
      <c r="J71" s="28">
        <v>0.75</v>
      </c>
      <c r="K71" s="51">
        <f t="shared" si="11"/>
        <v>0.1791666666666667</v>
      </c>
      <c r="L71" s="25">
        <v>0.8291666666666666</v>
      </c>
      <c r="M71" s="24">
        <v>0.875</v>
      </c>
      <c r="N71" s="24">
        <v>0.9416666666666668</v>
      </c>
      <c r="O71" s="44">
        <f t="shared" si="12"/>
        <v>0.19166666666666676</v>
      </c>
      <c r="P71" s="29">
        <v>1.0284722222222222</v>
      </c>
      <c r="Q71" s="32">
        <v>1.1236111111111111</v>
      </c>
      <c r="R71" s="55">
        <f t="shared" si="13"/>
        <v>0.18194444444444435</v>
      </c>
      <c r="S71" s="133">
        <f t="shared" si="14"/>
        <v>0.6236111111111111</v>
      </c>
      <c r="T71" s="111">
        <v>4</v>
      </c>
      <c r="U71" s="134" t="s">
        <v>305</v>
      </c>
      <c r="V71" s="97"/>
    </row>
    <row r="72" spans="1:22" s="21" customFormat="1" ht="12.75">
      <c r="A72" s="124">
        <v>57</v>
      </c>
      <c r="B72" s="125" t="s">
        <v>137</v>
      </c>
      <c r="C72" s="96">
        <v>1982</v>
      </c>
      <c r="D72" s="96" t="s">
        <v>10</v>
      </c>
      <c r="E72" s="126" t="s">
        <v>7</v>
      </c>
      <c r="F72" s="25">
        <v>0.5</v>
      </c>
      <c r="G72" s="24">
        <v>0.5840277777777778</v>
      </c>
      <c r="H72" s="44">
        <f t="shared" si="10"/>
        <v>0.08402777777777781</v>
      </c>
      <c r="I72" s="29">
        <v>0.7020833333333334</v>
      </c>
      <c r="J72" s="28">
        <v>0.75</v>
      </c>
      <c r="K72" s="51">
        <f t="shared" si="11"/>
        <v>0.1659722222222222</v>
      </c>
      <c r="L72" s="25">
        <v>0.8291666666666666</v>
      </c>
      <c r="M72" s="24">
        <v>0.875</v>
      </c>
      <c r="N72" s="24">
        <v>0.941666666666667</v>
      </c>
      <c r="O72" s="44">
        <f t="shared" si="12"/>
        <v>0.19166666666666698</v>
      </c>
      <c r="P72" s="29">
        <v>1.02847222222222</v>
      </c>
      <c r="Q72" s="32">
        <v>1.1236111111111111</v>
      </c>
      <c r="R72" s="55">
        <f t="shared" si="13"/>
        <v>0.18194444444444413</v>
      </c>
      <c r="S72" s="133">
        <f t="shared" si="14"/>
        <v>0.6236111111111111</v>
      </c>
      <c r="T72" s="111">
        <v>4</v>
      </c>
      <c r="U72" s="134" t="s">
        <v>305</v>
      </c>
      <c r="V72" s="97">
        <v>5</v>
      </c>
    </row>
    <row r="73" spans="1:22" s="21" customFormat="1" ht="12.75">
      <c r="A73" s="124">
        <v>48</v>
      </c>
      <c r="B73" s="125" t="s">
        <v>148</v>
      </c>
      <c r="C73" s="96">
        <v>1983</v>
      </c>
      <c r="D73" s="96" t="s">
        <v>4</v>
      </c>
      <c r="E73" s="126" t="s">
        <v>7</v>
      </c>
      <c r="F73" s="25">
        <v>0.5</v>
      </c>
      <c r="G73" s="24">
        <v>0.586805555555556</v>
      </c>
      <c r="H73" s="44">
        <f t="shared" si="10"/>
        <v>0.08680555555555602</v>
      </c>
      <c r="I73" s="29">
        <v>0.7152777777777778</v>
      </c>
      <c r="J73" s="28">
        <v>0.75625</v>
      </c>
      <c r="K73" s="51">
        <f t="shared" si="11"/>
        <v>0.16944444444444395</v>
      </c>
      <c r="L73" s="25">
        <v>0.8326388888888889</v>
      </c>
      <c r="M73" s="24">
        <v>0.8777777777777778</v>
      </c>
      <c r="N73" s="24">
        <v>0.9326388888888889</v>
      </c>
      <c r="O73" s="44">
        <f t="shared" si="12"/>
        <v>0.17638888888888893</v>
      </c>
      <c r="P73" s="29">
        <v>1.0486111111111112</v>
      </c>
      <c r="Q73" s="32">
        <v>1.136111111111111</v>
      </c>
      <c r="R73" s="55">
        <f t="shared" si="13"/>
        <v>0.20347222222222217</v>
      </c>
      <c r="S73" s="133">
        <f t="shared" si="14"/>
        <v>0.6361111111111111</v>
      </c>
      <c r="T73" s="111">
        <v>4</v>
      </c>
      <c r="U73" s="134" t="s">
        <v>312</v>
      </c>
      <c r="V73" s="97"/>
    </row>
    <row r="74" spans="1:22" s="21" customFormat="1" ht="12.75">
      <c r="A74" s="124">
        <v>46</v>
      </c>
      <c r="B74" s="125" t="s">
        <v>56</v>
      </c>
      <c r="C74" s="96">
        <v>1982</v>
      </c>
      <c r="D74" s="96" t="s">
        <v>4</v>
      </c>
      <c r="E74" s="126" t="s">
        <v>7</v>
      </c>
      <c r="F74" s="25">
        <v>0.5</v>
      </c>
      <c r="G74" s="24">
        <v>0.5868055555555556</v>
      </c>
      <c r="H74" s="44">
        <f t="shared" si="10"/>
        <v>0.08680555555555558</v>
      </c>
      <c r="I74" s="29">
        <v>0.7152777777777778</v>
      </c>
      <c r="J74" s="28">
        <v>0.7576388888888889</v>
      </c>
      <c r="K74" s="51">
        <f t="shared" si="11"/>
        <v>0.17083333333333328</v>
      </c>
      <c r="L74" s="25">
        <v>0.8326388888888889</v>
      </c>
      <c r="M74" s="24">
        <v>0.8777777777777778</v>
      </c>
      <c r="N74" s="24">
        <v>0.9326388888888889</v>
      </c>
      <c r="O74" s="44">
        <f t="shared" si="12"/>
        <v>0.17500000000000004</v>
      </c>
      <c r="P74" s="29">
        <v>1.0486111111111112</v>
      </c>
      <c r="Q74" s="32">
        <v>1.136111111111111</v>
      </c>
      <c r="R74" s="55">
        <f t="shared" si="13"/>
        <v>0.20347222222222217</v>
      </c>
      <c r="S74" s="133">
        <f t="shared" si="14"/>
        <v>0.6361111111111111</v>
      </c>
      <c r="T74" s="111">
        <v>4</v>
      </c>
      <c r="U74" s="134" t="s">
        <v>312</v>
      </c>
      <c r="V74" s="97"/>
    </row>
    <row r="75" spans="1:22" s="21" customFormat="1" ht="12.75">
      <c r="A75" s="124">
        <v>98</v>
      </c>
      <c r="B75" s="125" t="s">
        <v>52</v>
      </c>
      <c r="C75" s="96">
        <v>1984</v>
      </c>
      <c r="D75" s="96" t="s">
        <v>4</v>
      </c>
      <c r="E75" s="126" t="s">
        <v>7</v>
      </c>
      <c r="F75" s="25">
        <v>0.5</v>
      </c>
      <c r="G75" s="24">
        <v>0.5895833333333333</v>
      </c>
      <c r="H75" s="44">
        <f t="shared" si="10"/>
        <v>0.08958333333333335</v>
      </c>
      <c r="I75" s="29">
        <v>0.7222222222222222</v>
      </c>
      <c r="J75" s="28">
        <v>0.7847222222222222</v>
      </c>
      <c r="K75" s="51">
        <f t="shared" si="11"/>
        <v>0.19513888888888886</v>
      </c>
      <c r="L75" s="25">
        <v>0.8479166666666668</v>
      </c>
      <c r="M75" s="24">
        <v>0.8916666666666666</v>
      </c>
      <c r="N75" s="24">
        <v>0.9597222222222223</v>
      </c>
      <c r="O75" s="44">
        <f t="shared" si="12"/>
        <v>0.17500000000000004</v>
      </c>
      <c r="P75" s="29">
        <v>1.0402777777777776</v>
      </c>
      <c r="Q75" s="32">
        <v>1.1402777777777777</v>
      </c>
      <c r="R75" s="55">
        <f t="shared" si="13"/>
        <v>0.18055555555555547</v>
      </c>
      <c r="S75" s="133">
        <f t="shared" si="14"/>
        <v>0.6402777777777777</v>
      </c>
      <c r="T75" s="111">
        <v>4</v>
      </c>
      <c r="U75" s="134">
        <v>74</v>
      </c>
      <c r="V75" s="97"/>
    </row>
    <row r="76" spans="1:22" s="21" customFormat="1" ht="12.75">
      <c r="A76" s="124">
        <v>85</v>
      </c>
      <c r="B76" s="125" t="s">
        <v>46</v>
      </c>
      <c r="C76" s="96">
        <v>1974</v>
      </c>
      <c r="D76" s="96" t="s">
        <v>4</v>
      </c>
      <c r="E76" s="126" t="s">
        <v>7</v>
      </c>
      <c r="F76" s="25">
        <v>0.5</v>
      </c>
      <c r="G76" s="24">
        <v>0.5833333333333334</v>
      </c>
      <c r="H76" s="44">
        <f t="shared" si="10"/>
        <v>0.08333333333333337</v>
      </c>
      <c r="I76" s="29">
        <v>0.7180555555555556</v>
      </c>
      <c r="J76" s="28">
        <v>0.7930555555555556</v>
      </c>
      <c r="K76" s="51">
        <f t="shared" si="11"/>
        <v>0.20972222222222225</v>
      </c>
      <c r="L76" s="25">
        <v>0.8472222222222222</v>
      </c>
      <c r="M76" s="24">
        <v>0.8930555555555556</v>
      </c>
      <c r="N76" s="24">
        <v>0.9590277777777777</v>
      </c>
      <c r="O76" s="44">
        <f t="shared" si="12"/>
        <v>0.16597222222222208</v>
      </c>
      <c r="P76" s="29">
        <v>1.0576388888888888</v>
      </c>
      <c r="Q76" s="32">
        <v>1.1409722222222223</v>
      </c>
      <c r="R76" s="55">
        <f t="shared" si="13"/>
        <v>0.18194444444444458</v>
      </c>
      <c r="S76" s="133">
        <f t="shared" si="14"/>
        <v>0.6409722222222223</v>
      </c>
      <c r="T76" s="111">
        <v>4</v>
      </c>
      <c r="U76" s="134" t="s">
        <v>313</v>
      </c>
      <c r="V76" s="97"/>
    </row>
    <row r="77" spans="1:22" s="21" customFormat="1" ht="12.75">
      <c r="A77" s="124">
        <v>63</v>
      </c>
      <c r="B77" s="125" t="s">
        <v>200</v>
      </c>
      <c r="C77" s="96">
        <v>1985</v>
      </c>
      <c r="D77" s="96" t="s">
        <v>4</v>
      </c>
      <c r="E77" s="126" t="s">
        <v>7</v>
      </c>
      <c r="F77" s="25">
        <v>0.5</v>
      </c>
      <c r="G77" s="24">
        <v>0.586805555555556</v>
      </c>
      <c r="H77" s="44">
        <f t="shared" si="10"/>
        <v>0.08680555555555602</v>
      </c>
      <c r="I77" s="29">
        <v>0.705555555555556</v>
      </c>
      <c r="J77" s="28">
        <v>0.7520833333333333</v>
      </c>
      <c r="K77" s="51">
        <f t="shared" si="11"/>
        <v>0.1652777777777773</v>
      </c>
      <c r="L77" s="25">
        <v>0.8472222222222222</v>
      </c>
      <c r="M77" s="24">
        <v>0.8923611111111112</v>
      </c>
      <c r="N77" s="24">
        <v>0.9708333333333333</v>
      </c>
      <c r="O77" s="44">
        <f t="shared" si="12"/>
        <v>0.21875</v>
      </c>
      <c r="P77" s="29">
        <v>1.0576388888888888</v>
      </c>
      <c r="Q77" s="32">
        <v>1.1409722222222223</v>
      </c>
      <c r="R77" s="55">
        <f t="shared" si="13"/>
        <v>0.17013888888888895</v>
      </c>
      <c r="S77" s="133">
        <f t="shared" si="14"/>
        <v>0.6409722222222223</v>
      </c>
      <c r="T77" s="111">
        <v>4</v>
      </c>
      <c r="U77" s="134" t="s">
        <v>313</v>
      </c>
      <c r="V77" s="97"/>
    </row>
    <row r="78" spans="1:22" s="21" customFormat="1" ht="12.75">
      <c r="A78" s="124">
        <v>62</v>
      </c>
      <c r="B78" s="125" t="s">
        <v>64</v>
      </c>
      <c r="C78" s="96">
        <v>1986</v>
      </c>
      <c r="D78" s="96" t="s">
        <v>4</v>
      </c>
      <c r="E78" s="126" t="s">
        <v>7</v>
      </c>
      <c r="F78" s="25">
        <v>0.5</v>
      </c>
      <c r="G78" s="24">
        <v>0.5868055555555556</v>
      </c>
      <c r="H78" s="44">
        <f t="shared" si="10"/>
        <v>0.08680555555555558</v>
      </c>
      <c r="I78" s="29">
        <v>0.7055555555555556</v>
      </c>
      <c r="J78" s="28">
        <v>0.7527777777777778</v>
      </c>
      <c r="K78" s="51">
        <f t="shared" si="11"/>
        <v>0.1659722222222222</v>
      </c>
      <c r="L78" s="25">
        <v>0.8472222222222222</v>
      </c>
      <c r="M78" s="24">
        <v>0.8923611111111112</v>
      </c>
      <c r="N78" s="24">
        <v>0.9708333333333333</v>
      </c>
      <c r="O78" s="44">
        <f t="shared" si="12"/>
        <v>0.21805555555555556</v>
      </c>
      <c r="P78" s="29">
        <v>1.0576388888888888</v>
      </c>
      <c r="Q78" s="32">
        <v>1.1416666666666666</v>
      </c>
      <c r="R78" s="55">
        <f t="shared" si="13"/>
        <v>0.17083333333333328</v>
      </c>
      <c r="S78" s="133">
        <f t="shared" si="14"/>
        <v>0.6416666666666666</v>
      </c>
      <c r="T78" s="111">
        <v>4</v>
      </c>
      <c r="U78" s="134">
        <v>77</v>
      </c>
      <c r="V78" s="97"/>
    </row>
    <row r="79" spans="1:22" s="21" customFormat="1" ht="12.75">
      <c r="A79" s="124">
        <v>37</v>
      </c>
      <c r="B79" s="127" t="s">
        <v>130</v>
      </c>
      <c r="C79" s="96">
        <v>1984</v>
      </c>
      <c r="D79" s="96" t="s">
        <v>10</v>
      </c>
      <c r="E79" s="126" t="s">
        <v>7</v>
      </c>
      <c r="F79" s="25">
        <v>0.5</v>
      </c>
      <c r="G79" s="24">
        <v>0.5868055555555556</v>
      </c>
      <c r="H79" s="44">
        <f t="shared" si="10"/>
        <v>0.08680555555555558</v>
      </c>
      <c r="I79" s="29">
        <v>0.7236111111111111</v>
      </c>
      <c r="J79" s="28">
        <v>0.7652777777777778</v>
      </c>
      <c r="K79" s="51">
        <f t="shared" si="11"/>
        <v>0.17847222222222225</v>
      </c>
      <c r="L79" s="25">
        <v>0.842361111111111</v>
      </c>
      <c r="M79" s="24">
        <v>0.8895833333333334</v>
      </c>
      <c r="N79" s="24">
        <v>0.9590277777777777</v>
      </c>
      <c r="O79" s="44">
        <f t="shared" si="12"/>
        <v>0.19374999999999987</v>
      </c>
      <c r="P79" s="29">
        <v>1.0486111111111112</v>
      </c>
      <c r="Q79" s="32">
        <v>1.1423611111111112</v>
      </c>
      <c r="R79" s="55">
        <f t="shared" si="13"/>
        <v>0.18333333333333346</v>
      </c>
      <c r="S79" s="133">
        <f t="shared" si="14"/>
        <v>0.6423611111111112</v>
      </c>
      <c r="T79" s="111">
        <v>4</v>
      </c>
      <c r="U79" s="134" t="s">
        <v>314</v>
      </c>
      <c r="V79" s="97">
        <v>3.5</v>
      </c>
    </row>
    <row r="80" spans="1:22" s="21" customFormat="1" ht="12.75">
      <c r="A80" s="124">
        <v>65</v>
      </c>
      <c r="B80" s="125" t="s">
        <v>91</v>
      </c>
      <c r="C80" s="96">
        <v>1980</v>
      </c>
      <c r="D80" s="96" t="s">
        <v>10</v>
      </c>
      <c r="E80" s="126" t="s">
        <v>7</v>
      </c>
      <c r="F80" s="25">
        <v>0.5</v>
      </c>
      <c r="G80" s="24">
        <v>0.5868055555555556</v>
      </c>
      <c r="H80" s="44">
        <f t="shared" si="10"/>
        <v>0.08680555555555558</v>
      </c>
      <c r="I80" s="29">
        <v>0.7236111111111111</v>
      </c>
      <c r="J80" s="28">
        <v>0.765277777777778</v>
      </c>
      <c r="K80" s="51">
        <f t="shared" si="11"/>
        <v>0.17847222222222237</v>
      </c>
      <c r="L80" s="25">
        <v>0.842361111111111</v>
      </c>
      <c r="M80" s="24">
        <v>0.889583333333333</v>
      </c>
      <c r="N80" s="24">
        <v>0.9590277777777777</v>
      </c>
      <c r="O80" s="44">
        <f t="shared" si="12"/>
        <v>0.19374999999999976</v>
      </c>
      <c r="P80" s="29">
        <v>1.0486111111111112</v>
      </c>
      <c r="Q80" s="32">
        <v>1.1423611111111112</v>
      </c>
      <c r="R80" s="55">
        <f t="shared" si="13"/>
        <v>0.18333333333333346</v>
      </c>
      <c r="S80" s="133">
        <f t="shared" si="14"/>
        <v>0.6423611111111112</v>
      </c>
      <c r="T80" s="111">
        <v>4</v>
      </c>
      <c r="U80" s="134" t="s">
        <v>314</v>
      </c>
      <c r="V80" s="97">
        <v>3.5</v>
      </c>
    </row>
    <row r="81" spans="1:22" s="21" customFormat="1" ht="12.75">
      <c r="A81" s="124">
        <v>115</v>
      </c>
      <c r="B81" s="125" t="s">
        <v>63</v>
      </c>
      <c r="C81" s="96">
        <v>1984</v>
      </c>
      <c r="D81" s="96" t="s">
        <v>4</v>
      </c>
      <c r="E81" s="126" t="s">
        <v>7</v>
      </c>
      <c r="F81" s="25">
        <v>0.5</v>
      </c>
      <c r="G81" s="24">
        <v>0.589583333333333</v>
      </c>
      <c r="H81" s="44">
        <f t="shared" si="10"/>
        <v>0.08958333333333302</v>
      </c>
      <c r="I81" s="29">
        <v>0.7430555555555555</v>
      </c>
      <c r="J81" s="28">
        <v>0.7888888888888889</v>
      </c>
      <c r="K81" s="51">
        <f t="shared" si="11"/>
        <v>0.19930555555555585</v>
      </c>
      <c r="L81" s="25">
        <v>0.8465277777777778</v>
      </c>
      <c r="M81" s="24">
        <v>0.9041666666666667</v>
      </c>
      <c r="N81" s="24">
        <v>0.9694444444444444</v>
      </c>
      <c r="O81" s="44">
        <f t="shared" si="12"/>
        <v>0.18055555555555558</v>
      </c>
      <c r="P81" s="29">
        <v>1.070138888888889</v>
      </c>
      <c r="Q81" s="32">
        <v>1.1423611111111112</v>
      </c>
      <c r="R81" s="55">
        <f t="shared" si="13"/>
        <v>0.17291666666666672</v>
      </c>
      <c r="S81" s="133">
        <f t="shared" si="14"/>
        <v>0.6423611111111112</v>
      </c>
      <c r="T81" s="111">
        <v>4</v>
      </c>
      <c r="U81" s="134" t="s">
        <v>314</v>
      </c>
      <c r="V81" s="97"/>
    </row>
    <row r="82" spans="1:22" s="21" customFormat="1" ht="12.75">
      <c r="A82" s="124">
        <v>97</v>
      </c>
      <c r="B82" s="125" t="s">
        <v>184</v>
      </c>
      <c r="C82" s="96">
        <v>1985</v>
      </c>
      <c r="D82" s="96" t="s">
        <v>4</v>
      </c>
      <c r="E82" s="126" t="s">
        <v>7</v>
      </c>
      <c r="F82" s="25">
        <v>0.5</v>
      </c>
      <c r="G82" s="24">
        <v>0.611111111111111</v>
      </c>
      <c r="H82" s="44">
        <f t="shared" si="10"/>
        <v>0.11111111111111105</v>
      </c>
      <c r="I82" s="29">
        <v>0.7819444444444444</v>
      </c>
      <c r="J82" s="28">
        <v>0.8402777777777778</v>
      </c>
      <c r="K82" s="51">
        <f t="shared" si="11"/>
        <v>0.22916666666666674</v>
      </c>
      <c r="L82" s="25">
        <v>0.8979166666666667</v>
      </c>
      <c r="M82" s="24">
        <v>0.9375</v>
      </c>
      <c r="N82" s="24">
        <v>1.0027777777777778</v>
      </c>
      <c r="O82" s="44">
        <f t="shared" si="12"/>
        <v>0.16249999999999998</v>
      </c>
      <c r="P82" s="29">
        <v>1.0666666666666667</v>
      </c>
      <c r="Q82" s="32">
        <v>1.148611111111111</v>
      </c>
      <c r="R82" s="55">
        <f t="shared" si="13"/>
        <v>0.14583333333333326</v>
      </c>
      <c r="S82" s="133">
        <f t="shared" si="14"/>
        <v>0.648611111111111</v>
      </c>
      <c r="T82" s="111">
        <v>4</v>
      </c>
      <c r="U82" s="134">
        <v>81</v>
      </c>
      <c r="V82" s="97"/>
    </row>
    <row r="83" spans="1:22" s="21" customFormat="1" ht="12.75">
      <c r="A83" s="124">
        <v>105</v>
      </c>
      <c r="B83" s="125" t="s">
        <v>142</v>
      </c>
      <c r="C83" s="96">
        <v>1982</v>
      </c>
      <c r="D83" s="96" t="s">
        <v>4</v>
      </c>
      <c r="E83" s="126" t="s">
        <v>7</v>
      </c>
      <c r="F83" s="25">
        <v>0.5</v>
      </c>
      <c r="G83" s="24">
        <v>0.60625</v>
      </c>
      <c r="H83" s="44">
        <f t="shared" si="10"/>
        <v>0.10624999999999996</v>
      </c>
      <c r="I83" s="29">
        <v>0.7659722222222222</v>
      </c>
      <c r="J83" s="28">
        <v>0.8347222222222223</v>
      </c>
      <c r="K83" s="51">
        <f t="shared" si="11"/>
        <v>0.2284722222222223</v>
      </c>
      <c r="L83" s="25">
        <v>0.9055555555555556</v>
      </c>
      <c r="M83" s="24">
        <v>0.9486111111111111</v>
      </c>
      <c r="N83" s="24">
        <v>1.0069444444444444</v>
      </c>
      <c r="O83" s="44">
        <f t="shared" si="12"/>
        <v>0.17222222222222217</v>
      </c>
      <c r="P83" s="29">
        <v>1.0951388888888889</v>
      </c>
      <c r="Q83" s="32">
        <v>1.15</v>
      </c>
      <c r="R83" s="55">
        <f t="shared" si="13"/>
        <v>0.1430555555555555</v>
      </c>
      <c r="S83" s="133">
        <f t="shared" si="14"/>
        <v>0.6499999999999999</v>
      </c>
      <c r="T83" s="111">
        <v>4</v>
      </c>
      <c r="U83" s="134">
        <v>82</v>
      </c>
      <c r="V83" s="97"/>
    </row>
    <row r="84" spans="1:22" s="21" customFormat="1" ht="12.75">
      <c r="A84" s="124">
        <v>38</v>
      </c>
      <c r="B84" s="125" t="s">
        <v>41</v>
      </c>
      <c r="C84" s="96">
        <v>1989</v>
      </c>
      <c r="D84" s="96" t="s">
        <v>4</v>
      </c>
      <c r="E84" s="126" t="s">
        <v>7</v>
      </c>
      <c r="F84" s="25">
        <v>0.5</v>
      </c>
      <c r="G84" s="24">
        <v>0.59375</v>
      </c>
      <c r="H84" s="44">
        <f t="shared" si="10"/>
        <v>0.09375</v>
      </c>
      <c r="I84" s="29">
        <v>0.74375</v>
      </c>
      <c r="J84" s="28">
        <v>0.7930555555555556</v>
      </c>
      <c r="K84" s="51">
        <f t="shared" si="11"/>
        <v>0.19930555555555562</v>
      </c>
      <c r="L84" s="25">
        <v>0.8631944444444444</v>
      </c>
      <c r="M84" s="24">
        <v>0.9159722222222223</v>
      </c>
      <c r="N84" s="24">
        <v>0.9979166666666667</v>
      </c>
      <c r="O84" s="44">
        <f t="shared" si="12"/>
        <v>0.20486111111111105</v>
      </c>
      <c r="P84" s="29">
        <v>1.0722222222222222</v>
      </c>
      <c r="Q84" s="32">
        <v>1.1513888888888888</v>
      </c>
      <c r="R84" s="55">
        <f t="shared" si="13"/>
        <v>0.15347222222222212</v>
      </c>
      <c r="S84" s="133">
        <f t="shared" si="14"/>
        <v>0.6513888888888888</v>
      </c>
      <c r="T84" s="111">
        <v>4</v>
      </c>
      <c r="U84" s="134" t="s">
        <v>306</v>
      </c>
      <c r="V84" s="97"/>
    </row>
    <row r="85" spans="1:22" s="21" customFormat="1" ht="12.75">
      <c r="A85" s="124">
        <v>39</v>
      </c>
      <c r="B85" s="125" t="s">
        <v>40</v>
      </c>
      <c r="C85" s="96">
        <v>1981</v>
      </c>
      <c r="D85" s="96" t="s">
        <v>4</v>
      </c>
      <c r="E85" s="126" t="s">
        <v>7</v>
      </c>
      <c r="F85" s="25">
        <v>0.5</v>
      </c>
      <c r="G85" s="24">
        <v>0.59375</v>
      </c>
      <c r="H85" s="44">
        <f t="shared" si="10"/>
        <v>0.09375</v>
      </c>
      <c r="I85" s="29">
        <v>0.74375</v>
      </c>
      <c r="J85" s="28">
        <v>0.7930555555555556</v>
      </c>
      <c r="K85" s="51">
        <f t="shared" si="11"/>
        <v>0.19930555555555562</v>
      </c>
      <c r="L85" s="25">
        <v>0.863194444444444</v>
      </c>
      <c r="M85" s="24">
        <v>0.9159722222222223</v>
      </c>
      <c r="N85" s="24">
        <v>0.9979166666666667</v>
      </c>
      <c r="O85" s="44">
        <f t="shared" si="12"/>
        <v>0.20486111111111105</v>
      </c>
      <c r="P85" s="29">
        <v>1.0722222222222222</v>
      </c>
      <c r="Q85" s="32">
        <v>1.1513888888888888</v>
      </c>
      <c r="R85" s="55">
        <f t="shared" si="13"/>
        <v>0.15347222222222212</v>
      </c>
      <c r="S85" s="133">
        <f t="shared" si="14"/>
        <v>0.6513888888888888</v>
      </c>
      <c r="T85" s="111">
        <v>4</v>
      </c>
      <c r="U85" s="134" t="s">
        <v>306</v>
      </c>
      <c r="V85" s="97"/>
    </row>
    <row r="86" spans="1:22" s="21" customFormat="1" ht="12.75">
      <c r="A86" s="124">
        <v>114</v>
      </c>
      <c r="B86" s="127" t="s">
        <v>132</v>
      </c>
      <c r="C86" s="96">
        <v>1972</v>
      </c>
      <c r="D86" s="96" t="s">
        <v>4</v>
      </c>
      <c r="E86" s="126" t="s">
        <v>7</v>
      </c>
      <c r="F86" s="25">
        <v>0.5</v>
      </c>
      <c r="G86" s="24">
        <v>0.5895833333333333</v>
      </c>
      <c r="H86" s="44">
        <f t="shared" si="10"/>
        <v>0.08958333333333335</v>
      </c>
      <c r="I86" s="29">
        <v>0.7430555555555555</v>
      </c>
      <c r="J86" s="28">
        <v>0.7895833333333333</v>
      </c>
      <c r="K86" s="51">
        <f t="shared" si="11"/>
        <v>0.19999999999999996</v>
      </c>
      <c r="L86" s="25">
        <v>0.8465277777777778</v>
      </c>
      <c r="M86" s="24">
        <v>0.9041666666666667</v>
      </c>
      <c r="N86" s="24">
        <v>0.9736111111111111</v>
      </c>
      <c r="O86" s="44">
        <f t="shared" si="12"/>
        <v>0.1840277777777778</v>
      </c>
      <c r="P86" s="29">
        <v>1.0722222222222222</v>
      </c>
      <c r="Q86" s="32">
        <v>1.1604166666666667</v>
      </c>
      <c r="R86" s="55">
        <f t="shared" si="13"/>
        <v>0.18680555555555556</v>
      </c>
      <c r="S86" s="133">
        <f t="shared" si="14"/>
        <v>0.6604166666666667</v>
      </c>
      <c r="T86" s="111">
        <v>4</v>
      </c>
      <c r="U86" s="134">
        <v>85</v>
      </c>
      <c r="V86" s="97"/>
    </row>
    <row r="87" spans="1:22" s="21" customFormat="1" ht="12.75">
      <c r="A87" s="124">
        <v>90</v>
      </c>
      <c r="B87" s="127" t="s">
        <v>112</v>
      </c>
      <c r="C87" s="96">
        <v>1978</v>
      </c>
      <c r="D87" s="96" t="s">
        <v>4</v>
      </c>
      <c r="E87" s="126" t="s">
        <v>7</v>
      </c>
      <c r="F87" s="25">
        <v>0.5</v>
      </c>
      <c r="G87" s="24">
        <v>0.6055555555555555</v>
      </c>
      <c r="H87" s="44">
        <f t="shared" si="10"/>
        <v>0.10555555555555551</v>
      </c>
      <c r="I87" s="29">
        <v>0.7326388888888888</v>
      </c>
      <c r="J87" s="28">
        <v>0.7854166666666668</v>
      </c>
      <c r="K87" s="51">
        <f t="shared" si="11"/>
        <v>0.17986111111111125</v>
      </c>
      <c r="L87" s="25">
        <v>0.85</v>
      </c>
      <c r="M87" s="24">
        <v>0.8930555555555556</v>
      </c>
      <c r="N87" s="24">
        <v>0.975</v>
      </c>
      <c r="O87" s="44">
        <f t="shared" si="12"/>
        <v>0.18958333333333321</v>
      </c>
      <c r="P87" s="29">
        <v>1.07847222222222</v>
      </c>
      <c r="Q87" s="32">
        <v>1.1680555555555556</v>
      </c>
      <c r="R87" s="55">
        <f t="shared" si="13"/>
        <v>0.19305555555555565</v>
      </c>
      <c r="S87" s="133">
        <f t="shared" si="14"/>
        <v>0.6680555555555556</v>
      </c>
      <c r="T87" s="111">
        <v>4</v>
      </c>
      <c r="U87" s="134" t="s">
        <v>315</v>
      </c>
      <c r="V87" s="97"/>
    </row>
    <row r="88" spans="1:22" s="21" customFormat="1" ht="12.75">
      <c r="A88" s="124">
        <v>91</v>
      </c>
      <c r="B88" s="125" t="s">
        <v>29</v>
      </c>
      <c r="C88" s="96">
        <v>1985</v>
      </c>
      <c r="D88" s="96" t="s">
        <v>10</v>
      </c>
      <c r="E88" s="126" t="s">
        <v>7</v>
      </c>
      <c r="F88" s="25">
        <v>0.5</v>
      </c>
      <c r="G88" s="24">
        <v>0.605555555555556</v>
      </c>
      <c r="H88" s="44">
        <f t="shared" si="10"/>
        <v>0.10555555555555596</v>
      </c>
      <c r="I88" s="29">
        <v>0.732638888888889</v>
      </c>
      <c r="J88" s="28">
        <v>0.785416666666667</v>
      </c>
      <c r="K88" s="51">
        <f t="shared" si="11"/>
        <v>0.17986111111111103</v>
      </c>
      <c r="L88" s="25">
        <v>0.85</v>
      </c>
      <c r="M88" s="24">
        <v>0.8930555555555556</v>
      </c>
      <c r="N88" s="24">
        <v>0.975</v>
      </c>
      <c r="O88" s="44">
        <f t="shared" si="12"/>
        <v>0.189583333333333</v>
      </c>
      <c r="P88" s="29">
        <v>1.07847222222222</v>
      </c>
      <c r="Q88" s="32">
        <v>1.1680555555555556</v>
      </c>
      <c r="R88" s="55">
        <f t="shared" si="13"/>
        <v>0.19305555555555565</v>
      </c>
      <c r="S88" s="133">
        <f t="shared" si="14"/>
        <v>0.6680555555555556</v>
      </c>
      <c r="T88" s="111">
        <v>4</v>
      </c>
      <c r="U88" s="134" t="s">
        <v>315</v>
      </c>
      <c r="V88" s="97">
        <v>2</v>
      </c>
    </row>
    <row r="89" spans="1:22" s="21" customFormat="1" ht="12.75">
      <c r="A89" s="124">
        <v>28</v>
      </c>
      <c r="B89" s="127" t="s">
        <v>111</v>
      </c>
      <c r="C89" s="96">
        <v>1983</v>
      </c>
      <c r="D89" s="96" t="s">
        <v>4</v>
      </c>
      <c r="E89" s="126" t="s">
        <v>7</v>
      </c>
      <c r="F89" s="25">
        <v>0.5</v>
      </c>
      <c r="G89" s="24">
        <v>0.5868055555555556</v>
      </c>
      <c r="H89" s="44">
        <f t="shared" si="10"/>
        <v>0.08680555555555558</v>
      </c>
      <c r="I89" s="29">
        <v>0.705555555555556</v>
      </c>
      <c r="J89" s="28">
        <v>0.7527777777777778</v>
      </c>
      <c r="K89" s="51">
        <f t="shared" si="11"/>
        <v>0.1659722222222222</v>
      </c>
      <c r="L89" s="25">
        <v>0.85</v>
      </c>
      <c r="M89" s="24">
        <v>0.8930555555555556</v>
      </c>
      <c r="N89" s="24">
        <v>0.975</v>
      </c>
      <c r="O89" s="44">
        <f t="shared" si="12"/>
        <v>0.2222222222222222</v>
      </c>
      <c r="P89" s="29">
        <v>1.0784722222222223</v>
      </c>
      <c r="Q89" s="32">
        <v>1.1680555555555556</v>
      </c>
      <c r="R89" s="55">
        <f t="shared" si="13"/>
        <v>0.19305555555555565</v>
      </c>
      <c r="S89" s="133">
        <f t="shared" si="14"/>
        <v>0.6680555555555556</v>
      </c>
      <c r="T89" s="111">
        <v>4</v>
      </c>
      <c r="U89" s="134" t="s">
        <v>315</v>
      </c>
      <c r="V89" s="97"/>
    </row>
    <row r="90" spans="1:22" s="21" customFormat="1" ht="12.75">
      <c r="A90" s="124">
        <v>73</v>
      </c>
      <c r="B90" s="125" t="s">
        <v>202</v>
      </c>
      <c r="C90" s="96">
        <v>1984</v>
      </c>
      <c r="D90" s="96" t="s">
        <v>4</v>
      </c>
      <c r="E90" s="126" t="s">
        <v>7</v>
      </c>
      <c r="F90" s="25">
        <v>0.5</v>
      </c>
      <c r="G90" s="24">
        <v>0.5826388888888888</v>
      </c>
      <c r="H90" s="44">
        <f t="shared" si="10"/>
        <v>0.08263888888888882</v>
      </c>
      <c r="I90" s="29">
        <v>0.6993055555555556</v>
      </c>
      <c r="J90" s="28">
        <v>0.7458333333333332</v>
      </c>
      <c r="K90" s="51">
        <f t="shared" si="11"/>
        <v>0.16319444444444442</v>
      </c>
      <c r="L90" s="25">
        <v>0.8284722222222222</v>
      </c>
      <c r="M90" s="24">
        <v>0.8722222222222222</v>
      </c>
      <c r="N90" s="24">
        <v>0.9409722222222222</v>
      </c>
      <c r="O90" s="44">
        <f t="shared" si="12"/>
        <v>0.19513888888888897</v>
      </c>
      <c r="P90" s="29">
        <v>1.0402777777777776</v>
      </c>
      <c r="Q90" s="32">
        <v>1.1819444444444445</v>
      </c>
      <c r="R90" s="55">
        <f t="shared" si="13"/>
        <v>0.24097222222222225</v>
      </c>
      <c r="S90" s="133">
        <f t="shared" si="14"/>
        <v>0.6819444444444445</v>
      </c>
      <c r="T90" s="111">
        <v>4</v>
      </c>
      <c r="U90" s="134">
        <v>89</v>
      </c>
      <c r="V90" s="97"/>
    </row>
    <row r="91" spans="1:22" s="21" customFormat="1" ht="12.75">
      <c r="A91" s="124">
        <v>146</v>
      </c>
      <c r="B91" s="125" t="s">
        <v>175</v>
      </c>
      <c r="C91" s="96">
        <v>1985</v>
      </c>
      <c r="D91" s="96" t="s">
        <v>4</v>
      </c>
      <c r="E91" s="126" t="s">
        <v>7</v>
      </c>
      <c r="F91" s="25">
        <v>0.5</v>
      </c>
      <c r="G91" s="24">
        <v>0.6118055555555556</v>
      </c>
      <c r="H91" s="44">
        <f t="shared" si="10"/>
        <v>0.1118055555555556</v>
      </c>
      <c r="I91" s="29">
        <v>0.7805555555555556</v>
      </c>
      <c r="J91" s="28">
        <v>0.8263888888888888</v>
      </c>
      <c r="K91" s="51">
        <f t="shared" si="11"/>
        <v>0.21458333333333324</v>
      </c>
      <c r="L91" s="25">
        <v>0.9236111111111112</v>
      </c>
      <c r="M91" s="24">
        <v>0.9736111111111111</v>
      </c>
      <c r="N91" s="24">
        <v>1.0652777777777778</v>
      </c>
      <c r="O91" s="44">
        <f t="shared" si="12"/>
        <v>0.23888888888888893</v>
      </c>
      <c r="P91" s="29">
        <v>1.14375</v>
      </c>
      <c r="Q91" s="32">
        <v>1.2090277777777778</v>
      </c>
      <c r="R91" s="55">
        <f t="shared" si="13"/>
        <v>0.14375000000000004</v>
      </c>
      <c r="S91" s="133">
        <f t="shared" si="14"/>
        <v>0.7090277777777778</v>
      </c>
      <c r="T91" s="111">
        <v>4</v>
      </c>
      <c r="U91" s="134">
        <v>90</v>
      </c>
      <c r="V91" s="97"/>
    </row>
    <row r="92" spans="1:22" s="21" customFormat="1" ht="12.75">
      <c r="A92" s="124">
        <v>145</v>
      </c>
      <c r="B92" s="125" t="s">
        <v>70</v>
      </c>
      <c r="C92" s="96">
        <v>1985</v>
      </c>
      <c r="D92" s="96" t="s">
        <v>4</v>
      </c>
      <c r="E92" s="126" t="s">
        <v>7</v>
      </c>
      <c r="F92" s="25">
        <v>0.5</v>
      </c>
      <c r="G92" s="24">
        <v>0.604166666666667</v>
      </c>
      <c r="H92" s="44">
        <f t="shared" si="10"/>
        <v>0.10416666666666696</v>
      </c>
      <c r="I92" s="29">
        <v>0.745138888888889</v>
      </c>
      <c r="J92" s="28">
        <v>0.7930555555555556</v>
      </c>
      <c r="K92" s="51">
        <f t="shared" si="11"/>
        <v>0.18888888888888866</v>
      </c>
      <c r="L92" s="25">
        <v>0.9236111111111112</v>
      </c>
      <c r="M92" s="24">
        <v>0.973611111111111</v>
      </c>
      <c r="N92" s="24">
        <v>1.0652777777777778</v>
      </c>
      <c r="O92" s="44">
        <f t="shared" si="12"/>
        <v>0.27222222222222214</v>
      </c>
      <c r="P92" s="29">
        <v>1.14444444444444</v>
      </c>
      <c r="Q92" s="32">
        <v>1.2097222222222224</v>
      </c>
      <c r="R92" s="55">
        <f t="shared" si="13"/>
        <v>0.1444444444444446</v>
      </c>
      <c r="S92" s="133">
        <f t="shared" si="14"/>
        <v>0.7097222222222224</v>
      </c>
      <c r="T92" s="111">
        <v>4</v>
      </c>
      <c r="U92" s="134" t="s">
        <v>316</v>
      </c>
      <c r="V92" s="97"/>
    </row>
    <row r="93" spans="1:22" s="21" customFormat="1" ht="12.75">
      <c r="A93" s="124">
        <v>142</v>
      </c>
      <c r="B93" s="125" t="s">
        <v>69</v>
      </c>
      <c r="C93" s="96">
        <v>1985</v>
      </c>
      <c r="D93" s="96" t="s">
        <v>4</v>
      </c>
      <c r="E93" s="126" t="s">
        <v>7</v>
      </c>
      <c r="F93" s="25">
        <v>0.5</v>
      </c>
      <c r="G93" s="24">
        <v>0.6118055555555556</v>
      </c>
      <c r="H93" s="44">
        <f t="shared" si="10"/>
        <v>0.1118055555555556</v>
      </c>
      <c r="I93" s="29">
        <v>0.7805555555555556</v>
      </c>
      <c r="J93" s="28">
        <v>0.8284722222222222</v>
      </c>
      <c r="K93" s="51">
        <f t="shared" si="11"/>
        <v>0.21666666666666656</v>
      </c>
      <c r="L93" s="25">
        <v>0.9236111111111112</v>
      </c>
      <c r="M93" s="24">
        <v>0.973611111111111</v>
      </c>
      <c r="N93" s="24">
        <v>1.0652777777777778</v>
      </c>
      <c r="O93" s="44">
        <f t="shared" si="12"/>
        <v>0.2368055555555556</v>
      </c>
      <c r="P93" s="29">
        <v>1.1444444444444444</v>
      </c>
      <c r="Q93" s="32">
        <v>1.2097222222222224</v>
      </c>
      <c r="R93" s="55">
        <f t="shared" si="13"/>
        <v>0.1444444444444446</v>
      </c>
      <c r="S93" s="133">
        <f t="shared" si="14"/>
        <v>0.7097222222222224</v>
      </c>
      <c r="T93" s="111">
        <v>4</v>
      </c>
      <c r="U93" s="134" t="s">
        <v>316</v>
      </c>
      <c r="V93" s="97"/>
    </row>
    <row r="94" spans="1:22" s="21" customFormat="1" ht="12.75">
      <c r="A94" s="124">
        <v>44</v>
      </c>
      <c r="B94" s="125" t="s">
        <v>98</v>
      </c>
      <c r="C94" s="96">
        <v>1983</v>
      </c>
      <c r="D94" s="96" t="s">
        <v>4</v>
      </c>
      <c r="E94" s="126" t="s">
        <v>7</v>
      </c>
      <c r="F94" s="25">
        <v>0.5</v>
      </c>
      <c r="G94" s="24">
        <v>0.590277777777778</v>
      </c>
      <c r="H94" s="44">
        <f t="shared" si="10"/>
        <v>0.09027777777777801</v>
      </c>
      <c r="I94" s="29">
        <v>0.731944444444444</v>
      </c>
      <c r="J94" s="28">
        <v>0.7861111111111111</v>
      </c>
      <c r="K94" s="51">
        <f t="shared" si="11"/>
        <v>0.19583333333333308</v>
      </c>
      <c r="L94" s="25">
        <v>0.8472222222222222</v>
      </c>
      <c r="M94" s="24">
        <v>0.8979166666666667</v>
      </c>
      <c r="N94" s="24">
        <v>0.9729166666666668</v>
      </c>
      <c r="O94" s="44">
        <f t="shared" si="12"/>
        <v>0.18680555555555567</v>
      </c>
      <c r="P94" s="29">
        <v>1.0875</v>
      </c>
      <c r="Q94" s="32">
        <v>1.215277777777778</v>
      </c>
      <c r="R94" s="55">
        <f t="shared" si="13"/>
        <v>0.24236111111111114</v>
      </c>
      <c r="S94" s="133">
        <f t="shared" si="14"/>
        <v>0.7152777777777779</v>
      </c>
      <c r="T94" s="111">
        <v>4</v>
      </c>
      <c r="U94" s="134" t="s">
        <v>317</v>
      </c>
      <c r="V94" s="97"/>
    </row>
    <row r="95" spans="1:22" s="21" customFormat="1" ht="12.75">
      <c r="A95" s="124">
        <v>155</v>
      </c>
      <c r="B95" s="125" t="s">
        <v>156</v>
      </c>
      <c r="C95" s="96"/>
      <c r="D95" s="96" t="s">
        <v>4</v>
      </c>
      <c r="E95" s="126" t="s">
        <v>7</v>
      </c>
      <c r="F95" s="25">
        <v>0.5</v>
      </c>
      <c r="G95" s="24">
        <v>0.5777777777777778</v>
      </c>
      <c r="H95" s="44">
        <f t="shared" si="10"/>
        <v>0.07777777777777783</v>
      </c>
      <c r="I95" s="29">
        <v>0.6930555555555555</v>
      </c>
      <c r="J95" s="28">
        <v>0.7506944444444444</v>
      </c>
      <c r="K95" s="51">
        <f t="shared" si="11"/>
        <v>0.1729166666666666</v>
      </c>
      <c r="L95" s="25">
        <v>0.8131944444444444</v>
      </c>
      <c r="M95" s="24">
        <v>0.854166666666667</v>
      </c>
      <c r="N95" s="24">
        <v>1.0006944444444443</v>
      </c>
      <c r="O95" s="44">
        <f t="shared" si="12"/>
        <v>0.2499999999999999</v>
      </c>
      <c r="P95" s="29">
        <v>1.0875</v>
      </c>
      <c r="Q95" s="32">
        <v>1.215277777777778</v>
      </c>
      <c r="R95" s="55">
        <f t="shared" si="13"/>
        <v>0.21458333333333357</v>
      </c>
      <c r="S95" s="133">
        <f t="shared" si="14"/>
        <v>0.7152777777777779</v>
      </c>
      <c r="T95" s="111">
        <v>4</v>
      </c>
      <c r="U95" s="134" t="s">
        <v>317</v>
      </c>
      <c r="V95" s="97"/>
    </row>
    <row r="96" spans="1:22" s="21" customFormat="1" ht="12.75">
      <c r="A96" s="124">
        <v>6</v>
      </c>
      <c r="B96" s="125" t="s">
        <v>152</v>
      </c>
      <c r="C96" s="96">
        <v>1991</v>
      </c>
      <c r="D96" s="96" t="s">
        <v>4</v>
      </c>
      <c r="E96" s="126" t="s">
        <v>7</v>
      </c>
      <c r="F96" s="25">
        <v>0.5</v>
      </c>
      <c r="G96" s="24">
        <v>0.6472222222222223</v>
      </c>
      <c r="H96" s="44">
        <f t="shared" si="10"/>
        <v>0.14722222222222225</v>
      </c>
      <c r="I96" s="29">
        <v>0.7708333333333334</v>
      </c>
      <c r="J96" s="28">
        <v>0.8173611111111111</v>
      </c>
      <c r="K96" s="51">
        <f t="shared" si="11"/>
        <v>0.17013888888888884</v>
      </c>
      <c r="L96" s="25">
        <v>0.9243055555555556</v>
      </c>
      <c r="M96" s="24">
        <v>0.9736111111111111</v>
      </c>
      <c r="N96" s="24">
        <v>1.0652777777777778</v>
      </c>
      <c r="O96" s="44">
        <f t="shared" si="12"/>
        <v>0.24791666666666667</v>
      </c>
      <c r="P96" s="29">
        <v>1.14375</v>
      </c>
      <c r="Q96" s="32">
        <v>1.2173611111111111</v>
      </c>
      <c r="R96" s="55">
        <f t="shared" si="13"/>
        <v>0.15208333333333335</v>
      </c>
      <c r="S96" s="133">
        <f t="shared" si="14"/>
        <v>0.7173611111111111</v>
      </c>
      <c r="T96" s="111">
        <v>4</v>
      </c>
      <c r="U96" s="134">
        <v>95</v>
      </c>
      <c r="V96" s="97"/>
    </row>
    <row r="97" spans="1:22" s="21" customFormat="1" ht="12.75">
      <c r="A97" s="124">
        <v>5</v>
      </c>
      <c r="B97" s="125" t="s">
        <v>138</v>
      </c>
      <c r="C97" s="96">
        <v>1985</v>
      </c>
      <c r="D97" s="96" t="s">
        <v>4</v>
      </c>
      <c r="E97" s="126" t="s">
        <v>7</v>
      </c>
      <c r="F97" s="25">
        <v>0.5</v>
      </c>
      <c r="G97" s="24">
        <v>0.6472222222222223</v>
      </c>
      <c r="H97" s="44">
        <f t="shared" si="10"/>
        <v>0.14722222222222225</v>
      </c>
      <c r="I97" s="29">
        <v>0.7708333333333334</v>
      </c>
      <c r="J97" s="28">
        <v>0.8173611111111111</v>
      </c>
      <c r="K97" s="51">
        <f t="shared" si="11"/>
        <v>0.17013888888888884</v>
      </c>
      <c r="L97" s="25">
        <v>0.924305555555556</v>
      </c>
      <c r="M97" s="24">
        <v>0.9743055555555555</v>
      </c>
      <c r="N97" s="24">
        <v>1.065972222222222</v>
      </c>
      <c r="O97" s="44">
        <f t="shared" si="12"/>
        <v>0.248611111111111</v>
      </c>
      <c r="P97" s="29">
        <v>1.14444444444444</v>
      </c>
      <c r="Q97" s="32">
        <v>1.2180555555555557</v>
      </c>
      <c r="R97" s="55">
        <f t="shared" si="13"/>
        <v>0.15208333333333357</v>
      </c>
      <c r="S97" s="133">
        <f t="shared" si="14"/>
        <v>0.7180555555555557</v>
      </c>
      <c r="T97" s="111">
        <v>4</v>
      </c>
      <c r="U97" s="134">
        <v>96</v>
      </c>
      <c r="V97" s="97"/>
    </row>
    <row r="98" spans="1:22" s="21" customFormat="1" ht="12.75">
      <c r="A98" s="124">
        <v>67</v>
      </c>
      <c r="B98" s="125" t="s">
        <v>55</v>
      </c>
      <c r="C98" s="96">
        <v>1968</v>
      </c>
      <c r="D98" s="96" t="s">
        <v>4</v>
      </c>
      <c r="E98" s="126" t="s">
        <v>5</v>
      </c>
      <c r="F98" s="25">
        <v>0.5</v>
      </c>
      <c r="G98" s="24">
        <v>0.6090277777777778</v>
      </c>
      <c r="H98" s="44">
        <f aca="true" t="shared" si="15" ref="H98:H109">G98-F98</f>
        <v>0.10902777777777783</v>
      </c>
      <c r="I98" s="29">
        <v>0.756944444444445</v>
      </c>
      <c r="J98" s="28">
        <v>0.8083333333333332</v>
      </c>
      <c r="K98" s="51">
        <f aca="true" t="shared" si="16" ref="K98:K109">J98-G98</f>
        <v>0.1993055555555554</v>
      </c>
      <c r="L98" s="25">
        <v>0.8944444444444444</v>
      </c>
      <c r="M98" s="24">
        <v>0.9506944444444444</v>
      </c>
      <c r="N98" s="24">
        <v>1.0305555555555557</v>
      </c>
      <c r="O98" s="44">
        <f aca="true" t="shared" si="17" ref="O98:O114">N98-J98</f>
        <v>0.22222222222222243</v>
      </c>
      <c r="P98" s="29">
        <v>1.1347222222222222</v>
      </c>
      <c r="Q98" s="32">
        <v>1.2513888888888889</v>
      </c>
      <c r="R98" s="55">
        <f aca="true" t="shared" si="18" ref="R98:R109">Q98-N98</f>
        <v>0.22083333333333321</v>
      </c>
      <c r="S98" s="133">
        <f aca="true" t="shared" si="19" ref="S98:S109">Q98-F98</f>
        <v>0.7513888888888889</v>
      </c>
      <c r="T98" s="111">
        <v>4</v>
      </c>
      <c r="U98" s="134" t="s">
        <v>318</v>
      </c>
      <c r="V98" s="97"/>
    </row>
    <row r="99" spans="1:22" s="21" customFormat="1" ht="12.75">
      <c r="A99" s="124">
        <v>68</v>
      </c>
      <c r="B99" s="125" t="s">
        <v>54</v>
      </c>
      <c r="C99" s="96">
        <v>1961</v>
      </c>
      <c r="D99" s="96" t="s">
        <v>10</v>
      </c>
      <c r="E99" s="126" t="s">
        <v>5</v>
      </c>
      <c r="F99" s="25">
        <v>0.5</v>
      </c>
      <c r="G99" s="24">
        <v>0.6090277777777778</v>
      </c>
      <c r="H99" s="44">
        <f t="shared" si="15"/>
        <v>0.10902777777777783</v>
      </c>
      <c r="I99" s="29">
        <v>0.756944444444445</v>
      </c>
      <c r="J99" s="28">
        <v>0.808333333333333</v>
      </c>
      <c r="K99" s="51">
        <f t="shared" si="16"/>
        <v>0.19930555555555518</v>
      </c>
      <c r="L99" s="25">
        <v>0.894444444444444</v>
      </c>
      <c r="M99" s="24">
        <v>0.950694444444444</v>
      </c>
      <c r="N99" s="24">
        <v>1.03055555555556</v>
      </c>
      <c r="O99" s="44">
        <f t="shared" si="17"/>
        <v>0.2222222222222271</v>
      </c>
      <c r="P99" s="29">
        <v>1.13472222222222</v>
      </c>
      <c r="Q99" s="32">
        <v>1.2513888888888889</v>
      </c>
      <c r="R99" s="55">
        <f t="shared" si="18"/>
        <v>0.22083333333332877</v>
      </c>
      <c r="S99" s="133">
        <f t="shared" si="19"/>
        <v>0.7513888888888889</v>
      </c>
      <c r="T99" s="111">
        <v>4</v>
      </c>
      <c r="U99" s="134" t="s">
        <v>318</v>
      </c>
      <c r="V99" s="97">
        <v>1</v>
      </c>
    </row>
    <row r="100" spans="1:22" s="21" customFormat="1" ht="12.75">
      <c r="A100" s="124">
        <v>108</v>
      </c>
      <c r="B100" s="125" t="s">
        <v>151</v>
      </c>
      <c r="C100" s="96">
        <v>1983</v>
      </c>
      <c r="D100" s="96" t="s">
        <v>4</v>
      </c>
      <c r="E100" s="126" t="s">
        <v>7</v>
      </c>
      <c r="F100" s="25">
        <v>0.5</v>
      </c>
      <c r="G100" s="24">
        <v>0.5902777777777778</v>
      </c>
      <c r="H100" s="44">
        <f t="shared" si="15"/>
        <v>0.09027777777777779</v>
      </c>
      <c r="I100" s="29">
        <v>0.7388888888888889</v>
      </c>
      <c r="J100" s="28">
        <v>0.7861111111111111</v>
      </c>
      <c r="K100" s="51">
        <f t="shared" si="16"/>
        <v>0.1958333333333333</v>
      </c>
      <c r="L100" s="25">
        <v>0.8729166666666667</v>
      </c>
      <c r="M100" s="24">
        <v>0.938888888888889</v>
      </c>
      <c r="N100" s="24">
        <v>1.0298611111111111</v>
      </c>
      <c r="O100" s="44">
        <f t="shared" si="17"/>
        <v>0.24375000000000002</v>
      </c>
      <c r="P100" s="29">
        <v>1.13472222222222</v>
      </c>
      <c r="Q100" s="32">
        <v>1.2618055555555556</v>
      </c>
      <c r="R100" s="55">
        <f t="shared" si="18"/>
        <v>0.2319444444444445</v>
      </c>
      <c r="S100" s="133">
        <f t="shared" si="19"/>
        <v>0.7618055555555556</v>
      </c>
      <c r="T100" s="111">
        <v>4</v>
      </c>
      <c r="U100" s="134" t="s">
        <v>319</v>
      </c>
      <c r="V100" s="97"/>
    </row>
    <row r="101" spans="1:22" s="21" customFormat="1" ht="12.75">
      <c r="A101" s="124">
        <v>117</v>
      </c>
      <c r="B101" s="125" t="s">
        <v>104</v>
      </c>
      <c r="C101" s="96">
        <v>1977</v>
      </c>
      <c r="D101" s="96" t="s">
        <v>4</v>
      </c>
      <c r="E101" s="126" t="s">
        <v>7</v>
      </c>
      <c r="F101" s="25">
        <v>0.5</v>
      </c>
      <c r="G101" s="24">
        <v>0.5902777777777778</v>
      </c>
      <c r="H101" s="44">
        <f t="shared" si="15"/>
        <v>0.09027777777777779</v>
      </c>
      <c r="I101" s="29">
        <v>0.7388888888888889</v>
      </c>
      <c r="J101" s="28">
        <v>0.7861111111111111</v>
      </c>
      <c r="K101" s="51">
        <f t="shared" si="16"/>
        <v>0.1958333333333333</v>
      </c>
      <c r="L101" s="25">
        <v>0.8729166666666667</v>
      </c>
      <c r="M101" s="24">
        <v>0.938888888888889</v>
      </c>
      <c r="N101" s="24">
        <v>1.0298611111111111</v>
      </c>
      <c r="O101" s="44">
        <f t="shared" si="17"/>
        <v>0.24375000000000002</v>
      </c>
      <c r="P101" s="29">
        <v>1.13472222222222</v>
      </c>
      <c r="Q101" s="32">
        <v>1.2618055555555556</v>
      </c>
      <c r="R101" s="55">
        <f t="shared" si="18"/>
        <v>0.2319444444444445</v>
      </c>
      <c r="S101" s="133">
        <f t="shared" si="19"/>
        <v>0.7618055555555556</v>
      </c>
      <c r="T101" s="111">
        <v>4</v>
      </c>
      <c r="U101" s="134" t="s">
        <v>319</v>
      </c>
      <c r="V101" s="97"/>
    </row>
    <row r="102" spans="1:22" s="21" customFormat="1" ht="12.75">
      <c r="A102" s="124">
        <v>72</v>
      </c>
      <c r="B102" s="125" t="s">
        <v>24</v>
      </c>
      <c r="C102" s="96">
        <v>1995</v>
      </c>
      <c r="D102" s="96" t="s">
        <v>4</v>
      </c>
      <c r="E102" s="126" t="s">
        <v>22</v>
      </c>
      <c r="F102" s="25">
        <v>0.5</v>
      </c>
      <c r="G102" s="24">
        <v>0.590277777777778</v>
      </c>
      <c r="H102" s="44">
        <f t="shared" si="15"/>
        <v>0.09027777777777801</v>
      </c>
      <c r="I102" s="29">
        <v>0.74375</v>
      </c>
      <c r="J102" s="28">
        <v>0.7930555555555556</v>
      </c>
      <c r="K102" s="51">
        <f t="shared" si="16"/>
        <v>0.2027777777777776</v>
      </c>
      <c r="L102" s="25">
        <v>0.8881944444444444</v>
      </c>
      <c r="M102" s="24">
        <v>0.938888888888889</v>
      </c>
      <c r="N102" s="24">
        <v>1.0319444444444443</v>
      </c>
      <c r="O102" s="44">
        <f t="shared" si="17"/>
        <v>0.2388888888888887</v>
      </c>
      <c r="P102" s="29">
        <v>1.13472222222222</v>
      </c>
      <c r="Q102" s="32">
        <v>1.2708333333333333</v>
      </c>
      <c r="R102" s="55">
        <f t="shared" si="18"/>
        <v>0.23888888888888893</v>
      </c>
      <c r="S102" s="133">
        <f t="shared" si="19"/>
        <v>0.7708333333333333</v>
      </c>
      <c r="T102" s="111">
        <v>4</v>
      </c>
      <c r="U102" s="134" t="s">
        <v>320</v>
      </c>
      <c r="V102" s="97"/>
    </row>
    <row r="103" spans="1:22" s="21" customFormat="1" ht="12.75">
      <c r="A103" s="124">
        <v>71</v>
      </c>
      <c r="B103" s="125" t="s">
        <v>23</v>
      </c>
      <c r="C103" s="96">
        <v>1974</v>
      </c>
      <c r="D103" s="96" t="s">
        <v>4</v>
      </c>
      <c r="E103" s="126" t="s">
        <v>22</v>
      </c>
      <c r="F103" s="25">
        <v>0.5</v>
      </c>
      <c r="G103" s="24">
        <v>0.5902777777777778</v>
      </c>
      <c r="H103" s="44">
        <f t="shared" si="15"/>
        <v>0.09027777777777779</v>
      </c>
      <c r="I103" s="29">
        <v>0.74375</v>
      </c>
      <c r="J103" s="28">
        <v>0.793055555555556</v>
      </c>
      <c r="K103" s="51">
        <f t="shared" si="16"/>
        <v>0.20277777777777817</v>
      </c>
      <c r="L103" s="25">
        <v>0.8881944444444444</v>
      </c>
      <c r="M103" s="24">
        <v>0.938888888888889</v>
      </c>
      <c r="N103" s="24">
        <v>1.03194444444444</v>
      </c>
      <c r="O103" s="44">
        <f t="shared" si="17"/>
        <v>0.23888888888888393</v>
      </c>
      <c r="P103" s="29">
        <v>1.13472222222222</v>
      </c>
      <c r="Q103" s="32">
        <v>1.2708333333333333</v>
      </c>
      <c r="R103" s="55">
        <f t="shared" si="18"/>
        <v>0.23888888888889337</v>
      </c>
      <c r="S103" s="133">
        <f t="shared" si="19"/>
        <v>0.7708333333333333</v>
      </c>
      <c r="T103" s="111">
        <v>4</v>
      </c>
      <c r="U103" s="134" t="s">
        <v>320</v>
      </c>
      <c r="V103" s="97"/>
    </row>
    <row r="104" spans="1:22" s="21" customFormat="1" ht="12.75">
      <c r="A104" s="124">
        <v>149</v>
      </c>
      <c r="B104" s="125" t="s">
        <v>21</v>
      </c>
      <c r="C104" s="96">
        <v>1980</v>
      </c>
      <c r="D104" s="96" t="s">
        <v>10</v>
      </c>
      <c r="E104" s="126" t="s">
        <v>7</v>
      </c>
      <c r="F104" s="25">
        <v>0.5</v>
      </c>
      <c r="G104" s="24">
        <v>0.59375</v>
      </c>
      <c r="H104" s="44">
        <f t="shared" si="15"/>
        <v>0.09375</v>
      </c>
      <c r="I104" s="29">
        <v>0.751388888888889</v>
      </c>
      <c r="J104" s="28">
        <v>0.8097222222222222</v>
      </c>
      <c r="K104" s="51">
        <f t="shared" si="16"/>
        <v>0.21597222222222223</v>
      </c>
      <c r="L104" s="25">
        <v>0.9166666666666666</v>
      </c>
      <c r="M104" s="24">
        <v>0.9916666666666667</v>
      </c>
      <c r="N104" s="24">
        <v>1.0888888888888888</v>
      </c>
      <c r="O104" s="44">
        <f t="shared" si="17"/>
        <v>0.27916666666666656</v>
      </c>
      <c r="P104" s="29">
        <v>1.222222222222222</v>
      </c>
      <c r="Q104" s="32">
        <v>1.3451388888888889</v>
      </c>
      <c r="R104" s="55">
        <f t="shared" si="18"/>
        <v>0.2562500000000001</v>
      </c>
      <c r="S104" s="133">
        <f t="shared" si="19"/>
        <v>0.8451388888888889</v>
      </c>
      <c r="T104" s="111">
        <v>4</v>
      </c>
      <c r="U104" s="134">
        <v>103</v>
      </c>
      <c r="V104" s="97"/>
    </row>
    <row r="105" spans="1:22" s="21" customFormat="1" ht="12.75">
      <c r="A105" s="124">
        <v>130</v>
      </c>
      <c r="B105" s="125" t="s">
        <v>45</v>
      </c>
      <c r="C105" s="96">
        <v>1981</v>
      </c>
      <c r="D105" s="96" t="s">
        <v>4</v>
      </c>
      <c r="E105" s="126" t="s">
        <v>7</v>
      </c>
      <c r="F105" s="25">
        <v>0.5</v>
      </c>
      <c r="G105" s="24">
        <v>0.59375</v>
      </c>
      <c r="H105" s="44">
        <f t="shared" si="15"/>
        <v>0.09375</v>
      </c>
      <c r="I105" s="29">
        <v>0.748611111111111</v>
      </c>
      <c r="J105" s="28">
        <v>0.8069444444444445</v>
      </c>
      <c r="K105" s="51">
        <f t="shared" si="16"/>
        <v>0.21319444444444446</v>
      </c>
      <c r="L105" s="25">
        <v>0.9166666666666666</v>
      </c>
      <c r="M105" s="24">
        <v>0.9902777777777777</v>
      </c>
      <c r="N105" s="24">
        <v>1.0888888888888888</v>
      </c>
      <c r="O105" s="44">
        <f t="shared" si="17"/>
        <v>0.28194444444444433</v>
      </c>
      <c r="P105" s="29">
        <v>1.22222222222222</v>
      </c>
      <c r="Q105" s="32">
        <v>1.3458333333333332</v>
      </c>
      <c r="R105" s="55">
        <f t="shared" si="18"/>
        <v>0.2569444444444444</v>
      </c>
      <c r="S105" s="133">
        <f t="shared" si="19"/>
        <v>0.8458333333333332</v>
      </c>
      <c r="T105" s="111">
        <v>4</v>
      </c>
      <c r="U105" s="134">
        <v>104</v>
      </c>
      <c r="V105" s="97"/>
    </row>
    <row r="106" spans="1:22" s="21" customFormat="1" ht="12.75">
      <c r="A106" s="124">
        <v>93</v>
      </c>
      <c r="B106" s="125" t="s">
        <v>13</v>
      </c>
      <c r="C106" s="96">
        <v>1985</v>
      </c>
      <c r="D106" s="96" t="s">
        <v>10</v>
      </c>
      <c r="E106" s="126" t="s">
        <v>7</v>
      </c>
      <c r="F106" s="25">
        <v>0.5</v>
      </c>
      <c r="G106" s="24">
        <v>0.59375</v>
      </c>
      <c r="H106" s="44">
        <f t="shared" si="15"/>
        <v>0.09375</v>
      </c>
      <c r="I106" s="29">
        <v>0.75625</v>
      </c>
      <c r="J106" s="28">
        <v>0.8180555555555555</v>
      </c>
      <c r="K106" s="51">
        <f t="shared" si="16"/>
        <v>0.22430555555555554</v>
      </c>
      <c r="L106" s="25">
        <v>0.9472222222222223</v>
      </c>
      <c r="M106" s="24">
        <v>1.0402777777777776</v>
      </c>
      <c r="N106" s="24">
        <v>1.1458333333333333</v>
      </c>
      <c r="O106" s="44">
        <f t="shared" si="17"/>
        <v>0.3277777777777777</v>
      </c>
      <c r="P106" s="29">
        <v>1.2861111111111112</v>
      </c>
      <c r="Q106" s="32">
        <v>1.3854166666666667</v>
      </c>
      <c r="R106" s="55">
        <f t="shared" si="18"/>
        <v>0.23958333333333348</v>
      </c>
      <c r="S106" s="133">
        <f t="shared" si="19"/>
        <v>0.8854166666666667</v>
      </c>
      <c r="T106" s="111">
        <v>4</v>
      </c>
      <c r="U106" s="134">
        <v>105</v>
      </c>
      <c r="V106" s="97"/>
    </row>
    <row r="107" spans="1:22" s="21" customFormat="1" ht="12.75">
      <c r="A107" s="124">
        <v>32</v>
      </c>
      <c r="B107" s="125" t="s">
        <v>181</v>
      </c>
      <c r="C107" s="96">
        <v>1987</v>
      </c>
      <c r="D107" s="96" t="s">
        <v>10</v>
      </c>
      <c r="E107" s="126" t="s">
        <v>7</v>
      </c>
      <c r="F107" s="25">
        <v>0.5</v>
      </c>
      <c r="G107" s="24">
        <v>0.5902777777777778</v>
      </c>
      <c r="H107" s="44">
        <f t="shared" si="15"/>
        <v>0.09027777777777779</v>
      </c>
      <c r="I107" s="29">
        <v>0.7493055555555556</v>
      </c>
      <c r="J107" s="28">
        <v>0.8069444444444445</v>
      </c>
      <c r="K107" s="51">
        <f t="shared" si="16"/>
        <v>0.21666666666666667</v>
      </c>
      <c r="L107" s="25">
        <v>0.9236111111111112</v>
      </c>
      <c r="M107" s="24">
        <v>0.9743055555555555</v>
      </c>
      <c r="N107" s="24">
        <v>1.065972222222222</v>
      </c>
      <c r="O107" s="44">
        <f t="shared" si="17"/>
        <v>0.25902777777777763</v>
      </c>
      <c r="P107" s="29">
        <v>1.3194444444444444</v>
      </c>
      <c r="Q107" s="32">
        <v>1.4215277777777777</v>
      </c>
      <c r="R107" s="55">
        <f t="shared" si="18"/>
        <v>0.3555555555555556</v>
      </c>
      <c r="S107" s="133">
        <f t="shared" si="19"/>
        <v>0.9215277777777777</v>
      </c>
      <c r="T107" s="111">
        <v>4</v>
      </c>
      <c r="U107" s="134">
        <v>106</v>
      </c>
      <c r="V107" s="97"/>
    </row>
    <row r="108" spans="1:22" s="21" customFormat="1" ht="12.75">
      <c r="A108" s="124">
        <v>84</v>
      </c>
      <c r="B108" s="125" t="s">
        <v>135</v>
      </c>
      <c r="C108" s="96">
        <v>1984</v>
      </c>
      <c r="D108" s="96" t="s">
        <v>4</v>
      </c>
      <c r="E108" s="126" t="s">
        <v>7</v>
      </c>
      <c r="F108" s="25">
        <v>0.5</v>
      </c>
      <c r="G108" s="24">
        <v>0.59375</v>
      </c>
      <c r="H108" s="44">
        <f t="shared" si="15"/>
        <v>0.09375</v>
      </c>
      <c r="I108" s="29">
        <v>0.75625</v>
      </c>
      <c r="J108" s="28">
        <v>0.8180555555555555</v>
      </c>
      <c r="K108" s="51">
        <f t="shared" si="16"/>
        <v>0.22430555555555554</v>
      </c>
      <c r="L108" s="25">
        <v>0.9472222222222223</v>
      </c>
      <c r="M108" s="24">
        <v>1.0402777777777776</v>
      </c>
      <c r="N108" s="24">
        <v>1.1458333333333333</v>
      </c>
      <c r="O108" s="44">
        <f t="shared" si="17"/>
        <v>0.3277777777777777</v>
      </c>
      <c r="P108" s="29">
        <v>1.31944444444444</v>
      </c>
      <c r="Q108" s="32">
        <v>1.4215277777777777</v>
      </c>
      <c r="R108" s="55">
        <f t="shared" si="18"/>
        <v>0.27569444444444446</v>
      </c>
      <c r="S108" s="133">
        <f t="shared" si="19"/>
        <v>0.9215277777777777</v>
      </c>
      <c r="T108" s="111">
        <v>4</v>
      </c>
      <c r="U108" s="134">
        <v>107</v>
      </c>
      <c r="V108" s="97"/>
    </row>
    <row r="109" spans="1:22" s="21" customFormat="1" ht="12.75">
      <c r="A109" s="124">
        <v>138</v>
      </c>
      <c r="B109" s="125" t="s">
        <v>53</v>
      </c>
      <c r="C109" s="96">
        <v>1975</v>
      </c>
      <c r="D109" s="96" t="s">
        <v>4</v>
      </c>
      <c r="E109" s="126" t="s">
        <v>7</v>
      </c>
      <c r="F109" s="25">
        <v>0.5</v>
      </c>
      <c r="G109" s="24">
        <v>0.6013888888888889</v>
      </c>
      <c r="H109" s="44">
        <f t="shared" si="15"/>
        <v>0.10138888888888886</v>
      </c>
      <c r="I109" s="29">
        <v>0.7430555555555555</v>
      </c>
      <c r="J109" s="28">
        <v>0.7888888888888889</v>
      </c>
      <c r="K109" s="51">
        <f t="shared" si="16"/>
        <v>0.1875</v>
      </c>
      <c r="L109" s="25">
        <v>0.8868055555555556</v>
      </c>
      <c r="M109" s="24">
        <v>0.938888888888889</v>
      </c>
      <c r="N109" s="24">
        <v>1.2708333333333333</v>
      </c>
      <c r="O109" s="44">
        <f t="shared" si="17"/>
        <v>0.4819444444444444</v>
      </c>
      <c r="P109" s="29">
        <v>1.3604166666666666</v>
      </c>
      <c r="Q109" s="32">
        <v>1.4756944444444444</v>
      </c>
      <c r="R109" s="55">
        <f t="shared" si="18"/>
        <v>0.20486111111111116</v>
      </c>
      <c r="S109" s="133">
        <f t="shared" si="19"/>
        <v>0.9756944444444444</v>
      </c>
      <c r="T109" s="111">
        <v>4</v>
      </c>
      <c r="U109" s="134">
        <v>108</v>
      </c>
      <c r="V109" s="97"/>
    </row>
    <row r="110" spans="1:22" s="21" customFormat="1" ht="12.75">
      <c r="A110" s="124">
        <v>59</v>
      </c>
      <c r="B110" s="125" t="s">
        <v>47</v>
      </c>
      <c r="C110" s="96">
        <v>1986</v>
      </c>
      <c r="D110" s="96" t="s">
        <v>4</v>
      </c>
      <c r="E110" s="126" t="s">
        <v>7</v>
      </c>
      <c r="F110" s="25">
        <v>0.5</v>
      </c>
      <c r="G110" s="24">
        <v>0.576388888888889</v>
      </c>
      <c r="H110" s="44">
        <f aca="true" t="shared" si="20" ref="H110:H129">G110-F110</f>
        <v>0.07638888888888895</v>
      </c>
      <c r="I110" s="29">
        <v>0.697222222222222</v>
      </c>
      <c r="J110" s="28">
        <v>0.7354166666666666</v>
      </c>
      <c r="K110" s="51">
        <f aca="true" t="shared" si="21" ref="K110:K129">J110-G110</f>
        <v>0.15902777777777766</v>
      </c>
      <c r="L110" s="25">
        <v>0.8041666666666667</v>
      </c>
      <c r="M110" s="24">
        <v>0.8604166666666666</v>
      </c>
      <c r="N110" s="24">
        <v>0.9055555555555556</v>
      </c>
      <c r="O110" s="44">
        <f t="shared" si="17"/>
        <v>0.17013888888888895</v>
      </c>
      <c r="P110" s="29"/>
      <c r="Q110" s="32"/>
      <c r="R110" s="55"/>
      <c r="S110" s="133"/>
      <c r="T110" s="111">
        <v>3</v>
      </c>
      <c r="U110" s="134">
        <v>109</v>
      </c>
      <c r="V110" s="97"/>
    </row>
    <row r="111" spans="1:22" s="21" customFormat="1" ht="12.75">
      <c r="A111" s="124">
        <v>41</v>
      </c>
      <c r="B111" s="125" t="s">
        <v>9</v>
      </c>
      <c r="C111" s="96">
        <v>1985</v>
      </c>
      <c r="D111" s="96" t="s">
        <v>10</v>
      </c>
      <c r="E111" s="126" t="s">
        <v>7</v>
      </c>
      <c r="F111" s="25">
        <v>0.5</v>
      </c>
      <c r="G111" s="24">
        <v>0.586805555555556</v>
      </c>
      <c r="H111" s="44">
        <f t="shared" si="20"/>
        <v>0.08680555555555602</v>
      </c>
      <c r="I111" s="29">
        <v>0.7194444444444444</v>
      </c>
      <c r="J111" s="28">
        <v>0.761111111111111</v>
      </c>
      <c r="K111" s="51">
        <f t="shared" si="21"/>
        <v>0.17430555555555494</v>
      </c>
      <c r="L111" s="25">
        <v>0.8277777777777778</v>
      </c>
      <c r="M111" s="24">
        <v>0.868055555555555</v>
      </c>
      <c r="N111" s="24">
        <v>0.925694444444444</v>
      </c>
      <c r="O111" s="44">
        <f t="shared" si="17"/>
        <v>0.16458333333333308</v>
      </c>
      <c r="P111" s="29"/>
      <c r="Q111" s="32"/>
      <c r="R111" s="55"/>
      <c r="S111" s="133"/>
      <c r="T111" s="111">
        <v>3</v>
      </c>
      <c r="U111" s="134" t="s">
        <v>238</v>
      </c>
      <c r="V111" s="97"/>
    </row>
    <row r="112" spans="1:22" s="21" customFormat="1" ht="12.75">
      <c r="A112" s="124">
        <v>40</v>
      </c>
      <c r="B112" s="125" t="s">
        <v>12</v>
      </c>
      <c r="C112" s="96">
        <v>1985</v>
      </c>
      <c r="D112" s="96" t="s">
        <v>4</v>
      </c>
      <c r="E112" s="126" t="s">
        <v>7</v>
      </c>
      <c r="F112" s="25">
        <v>0.5</v>
      </c>
      <c r="G112" s="24">
        <v>0.5868055555555556</v>
      </c>
      <c r="H112" s="44">
        <f t="shared" si="20"/>
        <v>0.08680555555555558</v>
      </c>
      <c r="I112" s="29">
        <v>0.7194444444444444</v>
      </c>
      <c r="J112" s="28">
        <v>0.7611111111111111</v>
      </c>
      <c r="K112" s="51">
        <f t="shared" si="21"/>
        <v>0.1743055555555555</v>
      </c>
      <c r="L112" s="25">
        <v>0.8277777777777778</v>
      </c>
      <c r="M112" s="24">
        <v>0.8680555555555555</v>
      </c>
      <c r="N112" s="24">
        <v>0.9256944444444444</v>
      </c>
      <c r="O112" s="44">
        <f t="shared" si="17"/>
        <v>0.1645833333333333</v>
      </c>
      <c r="P112" s="29"/>
      <c r="Q112" s="32"/>
      <c r="R112" s="55"/>
      <c r="S112" s="133"/>
      <c r="T112" s="111">
        <v>3</v>
      </c>
      <c r="U112" s="134" t="s">
        <v>238</v>
      </c>
      <c r="V112" s="97"/>
    </row>
    <row r="113" spans="1:22" s="21" customFormat="1" ht="12.75">
      <c r="A113" s="124">
        <v>36</v>
      </c>
      <c r="B113" s="125" t="s">
        <v>99</v>
      </c>
      <c r="C113" s="96"/>
      <c r="D113" s="96" t="s">
        <v>4</v>
      </c>
      <c r="E113" s="126" t="s">
        <v>7</v>
      </c>
      <c r="F113" s="25">
        <v>0.5</v>
      </c>
      <c r="G113" s="24">
        <v>0.576388888888889</v>
      </c>
      <c r="H113" s="44">
        <f t="shared" si="20"/>
        <v>0.07638888888888895</v>
      </c>
      <c r="I113" s="29">
        <v>0.7013888888888888</v>
      </c>
      <c r="J113" s="28">
        <v>0.7430555555555555</v>
      </c>
      <c r="K113" s="51">
        <f t="shared" si="21"/>
        <v>0.16666666666666652</v>
      </c>
      <c r="L113" s="25">
        <v>0.8409722222222222</v>
      </c>
      <c r="M113" s="24">
        <v>0.8833333333333333</v>
      </c>
      <c r="N113" s="24">
        <v>0.945138888888889</v>
      </c>
      <c r="O113" s="44">
        <f t="shared" si="17"/>
        <v>0.2020833333333335</v>
      </c>
      <c r="P113" s="29"/>
      <c r="Q113" s="32"/>
      <c r="R113" s="55"/>
      <c r="S113" s="133"/>
      <c r="T113" s="111">
        <v>3</v>
      </c>
      <c r="U113" s="134">
        <v>112</v>
      </c>
      <c r="V113" s="97"/>
    </row>
    <row r="114" spans="1:22" s="21" customFormat="1" ht="12.75">
      <c r="A114" s="124">
        <v>121</v>
      </c>
      <c r="B114" s="125" t="s">
        <v>145</v>
      </c>
      <c r="C114" s="96">
        <v>1978</v>
      </c>
      <c r="D114" s="96" t="s">
        <v>4</v>
      </c>
      <c r="E114" s="126" t="s">
        <v>7</v>
      </c>
      <c r="F114" s="25">
        <v>0.5</v>
      </c>
      <c r="G114" s="24">
        <v>0.6083333333333333</v>
      </c>
      <c r="H114" s="44">
        <f t="shared" si="20"/>
        <v>0.10833333333333328</v>
      </c>
      <c r="I114" s="29">
        <v>0.7763888888888889</v>
      </c>
      <c r="J114" s="28">
        <v>0.8361111111111111</v>
      </c>
      <c r="K114" s="51">
        <f t="shared" si="21"/>
        <v>0.22777777777777786</v>
      </c>
      <c r="L114" s="25">
        <v>0.9347222222222222</v>
      </c>
      <c r="M114" s="24">
        <v>1.0104166666666667</v>
      </c>
      <c r="N114" s="24">
        <v>1.1458333333333333</v>
      </c>
      <c r="O114" s="44">
        <f t="shared" si="17"/>
        <v>0.3097222222222221</v>
      </c>
      <c r="P114" s="29"/>
      <c r="Q114" s="32"/>
      <c r="R114" s="55"/>
      <c r="S114" s="133"/>
      <c r="T114" s="111">
        <v>3</v>
      </c>
      <c r="U114" s="134">
        <v>113</v>
      </c>
      <c r="V114" s="97"/>
    </row>
    <row r="115" spans="1:22" s="21" customFormat="1" ht="12.75">
      <c r="A115" s="124">
        <v>110</v>
      </c>
      <c r="B115" s="125" t="s">
        <v>187</v>
      </c>
      <c r="C115" s="96">
        <v>1976</v>
      </c>
      <c r="D115" s="96" t="s">
        <v>4</v>
      </c>
      <c r="E115" s="126" t="s">
        <v>7</v>
      </c>
      <c r="F115" s="25">
        <v>0.5</v>
      </c>
      <c r="G115" s="24">
        <v>0.5694444444444444</v>
      </c>
      <c r="H115" s="44">
        <f t="shared" si="20"/>
        <v>0.06944444444444442</v>
      </c>
      <c r="I115" s="29">
        <v>0.6777777777777777</v>
      </c>
      <c r="J115" s="28">
        <v>0.7263888888888889</v>
      </c>
      <c r="K115" s="51">
        <f t="shared" si="21"/>
        <v>0.15694444444444444</v>
      </c>
      <c r="L115" s="25">
        <v>0.7958333333333334</v>
      </c>
      <c r="M115" s="24"/>
      <c r="N115" s="24"/>
      <c r="O115" s="44"/>
      <c r="P115" s="29"/>
      <c r="Q115" s="32"/>
      <c r="R115" s="55"/>
      <c r="S115" s="133"/>
      <c r="T115" s="111">
        <v>2</v>
      </c>
      <c r="U115" s="134">
        <v>114</v>
      </c>
      <c r="V115" s="97"/>
    </row>
    <row r="116" spans="1:22" s="21" customFormat="1" ht="12.75">
      <c r="A116" s="124">
        <v>129</v>
      </c>
      <c r="B116" s="125" t="s">
        <v>196</v>
      </c>
      <c r="C116" s="96">
        <v>1985</v>
      </c>
      <c r="D116" s="96" t="s">
        <v>4</v>
      </c>
      <c r="E116" s="126" t="s">
        <v>7</v>
      </c>
      <c r="F116" s="25">
        <v>0.5</v>
      </c>
      <c r="G116" s="24">
        <v>0.579861111111111</v>
      </c>
      <c r="H116" s="44">
        <f t="shared" si="20"/>
        <v>0.07986111111111105</v>
      </c>
      <c r="I116" s="29">
        <v>0.6965277777777777</v>
      </c>
      <c r="J116" s="28">
        <v>0.7354166666666666</v>
      </c>
      <c r="K116" s="51">
        <f t="shared" si="21"/>
        <v>0.15555555555555556</v>
      </c>
      <c r="L116" s="25"/>
      <c r="M116" s="24"/>
      <c r="N116" s="24"/>
      <c r="O116" s="44"/>
      <c r="P116" s="29"/>
      <c r="Q116" s="32"/>
      <c r="R116" s="55"/>
      <c r="S116" s="133"/>
      <c r="T116" s="111">
        <v>2</v>
      </c>
      <c r="U116" s="134">
        <v>115</v>
      </c>
      <c r="V116" s="97"/>
    </row>
    <row r="117" spans="1:22" s="21" customFormat="1" ht="12.75">
      <c r="A117" s="124">
        <v>111</v>
      </c>
      <c r="B117" s="125" t="s">
        <v>186</v>
      </c>
      <c r="C117" s="96">
        <v>1976</v>
      </c>
      <c r="D117" s="96" t="s">
        <v>4</v>
      </c>
      <c r="E117" s="126" t="s">
        <v>7</v>
      </c>
      <c r="F117" s="25">
        <v>0.5</v>
      </c>
      <c r="G117" s="24">
        <v>0.5777777777777778</v>
      </c>
      <c r="H117" s="44">
        <f t="shared" si="20"/>
        <v>0.07777777777777783</v>
      </c>
      <c r="I117" s="29">
        <v>0.6923611111111111</v>
      </c>
      <c r="J117" s="28">
        <v>0.74375</v>
      </c>
      <c r="K117" s="51">
        <f t="shared" si="21"/>
        <v>0.1659722222222222</v>
      </c>
      <c r="L117" s="25"/>
      <c r="M117" s="24"/>
      <c r="N117" s="24"/>
      <c r="O117" s="44"/>
      <c r="P117" s="29"/>
      <c r="Q117" s="32"/>
      <c r="R117" s="55"/>
      <c r="S117" s="133"/>
      <c r="T117" s="111">
        <v>2</v>
      </c>
      <c r="U117" s="134">
        <v>116</v>
      </c>
      <c r="V117" s="97"/>
    </row>
    <row r="118" spans="1:22" s="21" customFormat="1" ht="12.75">
      <c r="A118" s="124">
        <v>137</v>
      </c>
      <c r="B118" s="125" t="s">
        <v>134</v>
      </c>
      <c r="C118" s="96">
        <v>1978</v>
      </c>
      <c r="D118" s="96" t="s">
        <v>4</v>
      </c>
      <c r="E118" s="126" t="s">
        <v>7</v>
      </c>
      <c r="F118" s="25">
        <v>0.5</v>
      </c>
      <c r="G118" s="24">
        <v>0.579861111111111</v>
      </c>
      <c r="H118" s="44">
        <f t="shared" si="20"/>
        <v>0.07986111111111105</v>
      </c>
      <c r="I118" s="29">
        <v>0.702083333333333</v>
      </c>
      <c r="J118" s="28">
        <v>0.7444444444444445</v>
      </c>
      <c r="K118" s="51">
        <f t="shared" si="21"/>
        <v>0.16458333333333341</v>
      </c>
      <c r="L118" s="25"/>
      <c r="M118" s="24"/>
      <c r="N118" s="24"/>
      <c r="O118" s="44"/>
      <c r="P118" s="29"/>
      <c r="Q118" s="32"/>
      <c r="R118" s="55"/>
      <c r="S118" s="133"/>
      <c r="T118" s="111">
        <v>2</v>
      </c>
      <c r="U118" s="134">
        <v>117</v>
      </c>
      <c r="V118" s="97"/>
    </row>
    <row r="119" spans="1:22" s="21" customFormat="1" ht="12.75">
      <c r="A119" s="124">
        <v>42</v>
      </c>
      <c r="B119" s="125" t="s">
        <v>153</v>
      </c>
      <c r="C119" s="96"/>
      <c r="D119" s="96" t="s">
        <v>4</v>
      </c>
      <c r="E119" s="126" t="s">
        <v>5</v>
      </c>
      <c r="F119" s="25">
        <v>0.5</v>
      </c>
      <c r="G119" s="24">
        <v>0.59375</v>
      </c>
      <c r="H119" s="44">
        <f t="shared" si="20"/>
        <v>0.09375</v>
      </c>
      <c r="I119" s="29">
        <v>0.7090277777777777</v>
      </c>
      <c r="J119" s="28">
        <v>0.7527777777777778</v>
      </c>
      <c r="K119" s="51">
        <f t="shared" si="21"/>
        <v>0.15902777777777777</v>
      </c>
      <c r="L119" s="25">
        <v>0.8291666666666666</v>
      </c>
      <c r="M119" s="24">
        <v>0.8722222222222222</v>
      </c>
      <c r="N119" s="24"/>
      <c r="O119" s="44"/>
      <c r="P119" s="29"/>
      <c r="Q119" s="32"/>
      <c r="R119" s="55"/>
      <c r="S119" s="133"/>
      <c r="T119" s="111">
        <v>2</v>
      </c>
      <c r="U119" s="134">
        <v>118</v>
      </c>
      <c r="V119" s="97"/>
    </row>
    <row r="120" spans="1:22" s="21" customFormat="1" ht="12.75">
      <c r="A120" s="124">
        <v>92</v>
      </c>
      <c r="B120" s="125" t="s">
        <v>154</v>
      </c>
      <c r="C120" s="96">
        <v>1976</v>
      </c>
      <c r="D120" s="96" t="s">
        <v>4</v>
      </c>
      <c r="E120" s="126" t="s">
        <v>7</v>
      </c>
      <c r="F120" s="25">
        <v>0.5</v>
      </c>
      <c r="G120" s="24">
        <v>0.58125</v>
      </c>
      <c r="H120" s="44">
        <f t="shared" si="20"/>
        <v>0.08125000000000004</v>
      </c>
      <c r="I120" s="29">
        <v>0.7145833333333332</v>
      </c>
      <c r="J120" s="28">
        <v>0.7673611111111112</v>
      </c>
      <c r="K120" s="51">
        <f t="shared" si="21"/>
        <v>0.18611111111111112</v>
      </c>
      <c r="L120" s="25"/>
      <c r="M120" s="24"/>
      <c r="N120" s="24"/>
      <c r="O120" s="44"/>
      <c r="P120" s="29"/>
      <c r="Q120" s="32"/>
      <c r="R120" s="55"/>
      <c r="S120" s="133"/>
      <c r="T120" s="111">
        <v>2</v>
      </c>
      <c r="U120" s="134">
        <v>119</v>
      </c>
      <c r="V120" s="97"/>
    </row>
    <row r="121" spans="1:22" s="21" customFormat="1" ht="12.75">
      <c r="A121" s="124">
        <v>140</v>
      </c>
      <c r="B121" s="125" t="s">
        <v>208</v>
      </c>
      <c r="C121" s="96">
        <v>1985</v>
      </c>
      <c r="D121" s="96" t="s">
        <v>4</v>
      </c>
      <c r="E121" s="126" t="s">
        <v>7</v>
      </c>
      <c r="F121" s="25">
        <v>0.5</v>
      </c>
      <c r="G121" s="24">
        <v>0.59375</v>
      </c>
      <c r="H121" s="44">
        <f t="shared" si="20"/>
        <v>0.09375</v>
      </c>
      <c r="I121" s="29">
        <v>0.7236111111111111</v>
      </c>
      <c r="J121" s="28">
        <v>0.7673611111111112</v>
      </c>
      <c r="K121" s="51">
        <f t="shared" si="21"/>
        <v>0.17361111111111116</v>
      </c>
      <c r="L121" s="25"/>
      <c r="M121" s="24"/>
      <c r="N121" s="24"/>
      <c r="O121" s="44"/>
      <c r="P121" s="29"/>
      <c r="Q121" s="32"/>
      <c r="R121" s="55"/>
      <c r="S121" s="133"/>
      <c r="T121" s="111">
        <v>2</v>
      </c>
      <c r="U121" s="134">
        <v>120</v>
      </c>
      <c r="V121" s="97"/>
    </row>
    <row r="122" spans="1:22" s="21" customFormat="1" ht="12.75">
      <c r="A122" s="124">
        <v>43</v>
      </c>
      <c r="B122" s="125" t="s">
        <v>97</v>
      </c>
      <c r="C122" s="96">
        <v>1984</v>
      </c>
      <c r="D122" s="96" t="s">
        <v>4</v>
      </c>
      <c r="E122" s="126" t="s">
        <v>7</v>
      </c>
      <c r="F122" s="25">
        <v>0.5</v>
      </c>
      <c r="G122" s="24">
        <v>0.5902777777777778</v>
      </c>
      <c r="H122" s="44">
        <f t="shared" si="20"/>
        <v>0.09027777777777779</v>
      </c>
      <c r="I122" s="29">
        <v>0.7319444444444444</v>
      </c>
      <c r="J122" s="28">
        <v>0.7861111111111111</v>
      </c>
      <c r="K122" s="51">
        <f t="shared" si="21"/>
        <v>0.1958333333333333</v>
      </c>
      <c r="L122" s="25"/>
      <c r="M122" s="24"/>
      <c r="N122" s="24"/>
      <c r="O122" s="44"/>
      <c r="P122" s="29"/>
      <c r="Q122" s="32"/>
      <c r="R122" s="55"/>
      <c r="S122" s="133"/>
      <c r="T122" s="111">
        <v>2</v>
      </c>
      <c r="U122" s="134">
        <v>121</v>
      </c>
      <c r="V122" s="97"/>
    </row>
    <row r="123" spans="1:22" s="21" customFormat="1" ht="12.75">
      <c r="A123" s="124">
        <v>51</v>
      </c>
      <c r="B123" s="125" t="s">
        <v>100</v>
      </c>
      <c r="C123" s="96">
        <v>1984</v>
      </c>
      <c r="D123" s="96" t="s">
        <v>4</v>
      </c>
      <c r="E123" s="126" t="s">
        <v>7</v>
      </c>
      <c r="F123" s="25">
        <v>0.5</v>
      </c>
      <c r="G123" s="24">
        <v>0.5895833333333333</v>
      </c>
      <c r="H123" s="44">
        <f t="shared" si="20"/>
        <v>0.08958333333333335</v>
      </c>
      <c r="I123" s="29">
        <v>0.74375</v>
      </c>
      <c r="J123" s="28">
        <v>0.7902777777777777</v>
      </c>
      <c r="K123" s="51">
        <f t="shared" si="21"/>
        <v>0.2006944444444444</v>
      </c>
      <c r="L123" s="25"/>
      <c r="M123" s="24"/>
      <c r="N123" s="24"/>
      <c r="O123" s="44"/>
      <c r="P123" s="29"/>
      <c r="Q123" s="32"/>
      <c r="R123" s="55"/>
      <c r="S123" s="133"/>
      <c r="T123" s="111">
        <v>2</v>
      </c>
      <c r="U123" s="134">
        <v>122</v>
      </c>
      <c r="V123" s="97"/>
    </row>
    <row r="124" spans="1:22" s="21" customFormat="1" ht="12.75">
      <c r="A124" s="124">
        <v>144</v>
      </c>
      <c r="B124" s="125" t="s">
        <v>207</v>
      </c>
      <c r="C124" s="96">
        <v>1985</v>
      </c>
      <c r="D124" s="96" t="s">
        <v>4</v>
      </c>
      <c r="E124" s="126" t="s">
        <v>7</v>
      </c>
      <c r="F124" s="25">
        <v>0.5</v>
      </c>
      <c r="G124" s="24">
        <v>0.6041666666666666</v>
      </c>
      <c r="H124" s="44">
        <f t="shared" si="20"/>
        <v>0.10416666666666663</v>
      </c>
      <c r="I124" s="29">
        <v>0.7451388888888889</v>
      </c>
      <c r="J124" s="28">
        <v>0.7930555555555556</v>
      </c>
      <c r="K124" s="51">
        <f t="shared" si="21"/>
        <v>0.188888888888889</v>
      </c>
      <c r="L124" s="25"/>
      <c r="M124" s="24"/>
      <c r="N124" s="24"/>
      <c r="O124" s="44"/>
      <c r="P124" s="29"/>
      <c r="Q124" s="32"/>
      <c r="R124" s="55"/>
      <c r="S124" s="133"/>
      <c r="T124" s="111">
        <v>2</v>
      </c>
      <c r="U124" s="134">
        <v>123</v>
      </c>
      <c r="V124" s="97"/>
    </row>
    <row r="125" spans="1:22" s="21" customFormat="1" ht="12.75">
      <c r="A125" s="124">
        <v>4</v>
      </c>
      <c r="B125" s="125" t="s">
        <v>177</v>
      </c>
      <c r="C125" s="96">
        <v>1974</v>
      </c>
      <c r="D125" s="96" t="s">
        <v>4</v>
      </c>
      <c r="E125" s="126" t="s">
        <v>7</v>
      </c>
      <c r="F125" s="25">
        <v>0.5</v>
      </c>
      <c r="G125" s="24">
        <v>0.5868055555555556</v>
      </c>
      <c r="H125" s="44">
        <f t="shared" si="20"/>
        <v>0.08680555555555558</v>
      </c>
      <c r="I125" s="29">
        <v>0.7194444444444444</v>
      </c>
      <c r="J125" s="28">
        <v>0.7979166666666666</v>
      </c>
      <c r="K125" s="51">
        <f t="shared" si="21"/>
        <v>0.21111111111111103</v>
      </c>
      <c r="L125" s="25">
        <v>0.9097222222222222</v>
      </c>
      <c r="M125" s="24"/>
      <c r="N125" s="24">
        <v>1.0208333333333333</v>
      </c>
      <c r="O125" s="44">
        <f>N125-J125</f>
        <v>0.22291666666666665</v>
      </c>
      <c r="P125" s="29"/>
      <c r="Q125" s="32"/>
      <c r="R125" s="55"/>
      <c r="S125" s="133"/>
      <c r="T125" s="111">
        <v>2</v>
      </c>
      <c r="U125" s="134" t="s">
        <v>239</v>
      </c>
      <c r="V125" s="97"/>
    </row>
    <row r="126" spans="1:22" s="21" customFormat="1" ht="12.75">
      <c r="A126" s="124">
        <v>153</v>
      </c>
      <c r="B126" s="125" t="s">
        <v>174</v>
      </c>
      <c r="C126" s="96">
        <v>1978</v>
      </c>
      <c r="D126" s="96" t="s">
        <v>10</v>
      </c>
      <c r="E126" s="126" t="s">
        <v>7</v>
      </c>
      <c r="F126" s="25">
        <v>0.5</v>
      </c>
      <c r="G126" s="24">
        <v>0.5868055555555556</v>
      </c>
      <c r="H126" s="44">
        <f t="shared" si="20"/>
        <v>0.08680555555555558</v>
      </c>
      <c r="I126" s="29">
        <v>0.7104166666666667</v>
      </c>
      <c r="J126" s="28">
        <v>0.7979166666666666</v>
      </c>
      <c r="K126" s="51">
        <f t="shared" si="21"/>
        <v>0.21111111111111103</v>
      </c>
      <c r="L126" s="25">
        <v>0.8986111111111111</v>
      </c>
      <c r="M126" s="24"/>
      <c r="N126" s="24">
        <v>1.0208333333333333</v>
      </c>
      <c r="O126" s="44">
        <f>N126-J126</f>
        <v>0.22291666666666665</v>
      </c>
      <c r="P126" s="29"/>
      <c r="Q126" s="32"/>
      <c r="R126" s="55"/>
      <c r="S126" s="133"/>
      <c r="T126" s="111">
        <v>2</v>
      </c>
      <c r="U126" s="134" t="s">
        <v>239</v>
      </c>
      <c r="V126" s="97"/>
    </row>
    <row r="127" spans="1:22" s="21" customFormat="1" ht="12.75">
      <c r="A127" s="124">
        <v>154</v>
      </c>
      <c r="B127" s="125" t="s">
        <v>95</v>
      </c>
      <c r="C127" s="96">
        <v>1982</v>
      </c>
      <c r="D127" s="96" t="s">
        <v>4</v>
      </c>
      <c r="E127" s="126" t="s">
        <v>7</v>
      </c>
      <c r="F127" s="25">
        <v>0.5</v>
      </c>
      <c r="G127" s="24">
        <v>0.59375</v>
      </c>
      <c r="H127" s="44">
        <f t="shared" si="20"/>
        <v>0.09375</v>
      </c>
      <c r="I127" s="29">
        <v>0.7590277777777777</v>
      </c>
      <c r="J127" s="28">
        <v>0.8055555555555555</v>
      </c>
      <c r="K127" s="51">
        <f t="shared" si="21"/>
        <v>0.21180555555555547</v>
      </c>
      <c r="L127" s="25"/>
      <c r="M127" s="24"/>
      <c r="N127" s="24"/>
      <c r="O127" s="44"/>
      <c r="P127" s="29"/>
      <c r="Q127" s="32"/>
      <c r="R127" s="55"/>
      <c r="S127" s="133"/>
      <c r="T127" s="111">
        <v>2</v>
      </c>
      <c r="U127" s="134">
        <v>126</v>
      </c>
      <c r="V127" s="97"/>
    </row>
    <row r="128" spans="1:22" s="21" customFormat="1" ht="12.75">
      <c r="A128" s="124">
        <v>75</v>
      </c>
      <c r="B128" s="125" t="s">
        <v>43</v>
      </c>
      <c r="C128" s="96">
        <v>1980</v>
      </c>
      <c r="D128" s="96" t="s">
        <v>10</v>
      </c>
      <c r="E128" s="126" t="s">
        <v>7</v>
      </c>
      <c r="F128" s="25">
        <v>0.5</v>
      </c>
      <c r="G128" s="24">
        <v>0.59375</v>
      </c>
      <c r="H128" s="44">
        <f t="shared" si="20"/>
        <v>0.09375</v>
      </c>
      <c r="I128" s="29">
        <v>0.7541666666666668</v>
      </c>
      <c r="J128" s="28">
        <v>0.8069444444444445</v>
      </c>
      <c r="K128" s="51">
        <f t="shared" si="21"/>
        <v>0.21319444444444446</v>
      </c>
      <c r="L128" s="25"/>
      <c r="M128" s="24"/>
      <c r="N128" s="24"/>
      <c r="O128" s="44"/>
      <c r="P128" s="29"/>
      <c r="Q128" s="32"/>
      <c r="R128" s="55"/>
      <c r="S128" s="133"/>
      <c r="T128" s="111">
        <v>2</v>
      </c>
      <c r="U128" s="134">
        <v>127</v>
      </c>
      <c r="V128" s="97"/>
    </row>
    <row r="129" spans="1:22" s="21" customFormat="1" ht="12.75">
      <c r="A129" s="124">
        <v>134</v>
      </c>
      <c r="B129" s="125" t="s">
        <v>35</v>
      </c>
      <c r="C129" s="96">
        <v>1983</v>
      </c>
      <c r="D129" s="96" t="s">
        <v>10</v>
      </c>
      <c r="E129" s="126" t="s">
        <v>7</v>
      </c>
      <c r="F129" s="25">
        <v>0.5</v>
      </c>
      <c r="G129" s="24">
        <v>0.6097222222222222</v>
      </c>
      <c r="H129" s="44">
        <f t="shared" si="20"/>
        <v>0.10972222222222217</v>
      </c>
      <c r="I129" s="29">
        <v>0.7569444444444445</v>
      </c>
      <c r="J129" s="28">
        <v>0.813888888888889</v>
      </c>
      <c r="K129" s="51">
        <f t="shared" si="21"/>
        <v>0.20416666666666683</v>
      </c>
      <c r="L129" s="25"/>
      <c r="M129" s="24"/>
      <c r="N129" s="24"/>
      <c r="O129" s="44"/>
      <c r="P129" s="29"/>
      <c r="Q129" s="32"/>
      <c r="R129" s="55"/>
      <c r="S129" s="133"/>
      <c r="T129" s="111">
        <v>2</v>
      </c>
      <c r="U129" s="134" t="s">
        <v>240</v>
      </c>
      <c r="V129" s="97"/>
    </row>
    <row r="130" spans="1:22" s="21" customFormat="1" ht="12.75">
      <c r="A130" s="124">
        <v>135</v>
      </c>
      <c r="B130" s="125" t="s">
        <v>34</v>
      </c>
      <c r="C130" s="96">
        <v>1978</v>
      </c>
      <c r="D130" s="96" t="s">
        <v>4</v>
      </c>
      <c r="E130" s="126" t="s">
        <v>7</v>
      </c>
      <c r="F130" s="25">
        <v>0.5</v>
      </c>
      <c r="G130" s="24">
        <v>0.609722222222222</v>
      </c>
      <c r="H130" s="44">
        <f aca="true" t="shared" si="22" ref="H130:H156">G130-F130</f>
        <v>0.10972222222222205</v>
      </c>
      <c r="I130" s="29">
        <v>0.756944444444445</v>
      </c>
      <c r="J130" s="28">
        <v>0.813888888888889</v>
      </c>
      <c r="K130" s="51">
        <f aca="true" t="shared" si="23" ref="K130:K151">J130-G130</f>
        <v>0.20416666666666694</v>
      </c>
      <c r="L130" s="25"/>
      <c r="M130" s="24"/>
      <c r="N130" s="24"/>
      <c r="O130" s="44"/>
      <c r="P130" s="29"/>
      <c r="Q130" s="32"/>
      <c r="R130" s="55"/>
      <c r="S130" s="133"/>
      <c r="T130" s="111">
        <v>2</v>
      </c>
      <c r="U130" s="134" t="s">
        <v>240</v>
      </c>
      <c r="V130" s="97"/>
    </row>
    <row r="131" spans="1:22" s="21" customFormat="1" ht="12.75">
      <c r="A131" s="124">
        <v>100</v>
      </c>
      <c r="B131" s="125" t="s">
        <v>190</v>
      </c>
      <c r="C131" s="96">
        <v>1983</v>
      </c>
      <c r="D131" s="96" t="s">
        <v>4</v>
      </c>
      <c r="E131" s="126" t="s">
        <v>7</v>
      </c>
      <c r="F131" s="25">
        <v>0.5</v>
      </c>
      <c r="G131" s="24">
        <v>0.5979166666666667</v>
      </c>
      <c r="H131" s="44">
        <f t="shared" si="22"/>
        <v>0.09791666666666665</v>
      </c>
      <c r="I131" s="29">
        <v>0.7631944444444444</v>
      </c>
      <c r="J131" s="28">
        <v>0.8215277777777777</v>
      </c>
      <c r="K131" s="51">
        <f t="shared" si="23"/>
        <v>0.2236111111111111</v>
      </c>
      <c r="L131" s="25"/>
      <c r="M131" s="24"/>
      <c r="N131" s="24"/>
      <c r="O131" s="44"/>
      <c r="P131" s="29"/>
      <c r="Q131" s="32"/>
      <c r="R131" s="55"/>
      <c r="S131" s="133"/>
      <c r="T131" s="111">
        <v>2</v>
      </c>
      <c r="U131" s="134">
        <v>130</v>
      </c>
      <c r="V131" s="97"/>
    </row>
    <row r="132" spans="1:22" s="21" customFormat="1" ht="12.75">
      <c r="A132" s="124">
        <v>1</v>
      </c>
      <c r="B132" s="125" t="s">
        <v>106</v>
      </c>
      <c r="C132" s="96">
        <v>1975</v>
      </c>
      <c r="D132" s="96" t="s">
        <v>4</v>
      </c>
      <c r="E132" s="126" t="s">
        <v>7</v>
      </c>
      <c r="F132" s="25">
        <v>0.5</v>
      </c>
      <c r="G132" s="24">
        <v>0.5902777777777778</v>
      </c>
      <c r="H132" s="44">
        <f t="shared" si="22"/>
        <v>0.09027777777777779</v>
      </c>
      <c r="I132" s="29">
        <v>0.7506944444444444</v>
      </c>
      <c r="J132" s="28">
        <v>0.8222222222222223</v>
      </c>
      <c r="K132" s="51">
        <f t="shared" si="23"/>
        <v>0.2319444444444445</v>
      </c>
      <c r="L132" s="25"/>
      <c r="M132" s="24"/>
      <c r="N132" s="24"/>
      <c r="O132" s="44"/>
      <c r="P132" s="29"/>
      <c r="Q132" s="32"/>
      <c r="R132" s="55"/>
      <c r="S132" s="133"/>
      <c r="T132" s="111">
        <v>2</v>
      </c>
      <c r="U132" s="134">
        <v>131</v>
      </c>
      <c r="V132" s="97"/>
    </row>
    <row r="133" spans="1:22" s="21" customFormat="1" ht="12.75">
      <c r="A133" s="124">
        <v>3</v>
      </c>
      <c r="B133" s="125" t="s">
        <v>26</v>
      </c>
      <c r="C133" s="96">
        <v>1977</v>
      </c>
      <c r="D133" s="96" t="s">
        <v>10</v>
      </c>
      <c r="E133" s="126" t="s">
        <v>7</v>
      </c>
      <c r="F133" s="25">
        <v>0.5</v>
      </c>
      <c r="G133" s="24">
        <v>0.59375</v>
      </c>
      <c r="H133" s="44">
        <f t="shared" si="22"/>
        <v>0.09375</v>
      </c>
      <c r="I133" s="29">
        <v>0.7625</v>
      </c>
      <c r="J133" s="28">
        <v>0.8229166666666666</v>
      </c>
      <c r="K133" s="51">
        <f t="shared" si="23"/>
        <v>0.22916666666666663</v>
      </c>
      <c r="L133" s="25"/>
      <c r="M133" s="24"/>
      <c r="N133" s="24"/>
      <c r="O133" s="44"/>
      <c r="P133" s="29"/>
      <c r="Q133" s="32"/>
      <c r="R133" s="55"/>
      <c r="S133" s="133"/>
      <c r="T133" s="111">
        <v>2</v>
      </c>
      <c r="U133" s="134">
        <v>132</v>
      </c>
      <c r="V133" s="97"/>
    </row>
    <row r="134" spans="1:22" s="21" customFormat="1" ht="12.75">
      <c r="A134" s="124">
        <v>2</v>
      </c>
      <c r="B134" s="125" t="s">
        <v>25</v>
      </c>
      <c r="C134" s="96">
        <v>1978</v>
      </c>
      <c r="D134" s="96" t="s">
        <v>4</v>
      </c>
      <c r="E134" s="126" t="s">
        <v>7</v>
      </c>
      <c r="F134" s="25">
        <v>0.5</v>
      </c>
      <c r="G134" s="24">
        <v>0.5930555555555556</v>
      </c>
      <c r="H134" s="44">
        <f t="shared" si="22"/>
        <v>0.09305555555555556</v>
      </c>
      <c r="I134" s="29">
        <v>0.7625</v>
      </c>
      <c r="J134" s="28">
        <v>0.8277777777777778</v>
      </c>
      <c r="K134" s="51">
        <f t="shared" si="23"/>
        <v>0.23472222222222228</v>
      </c>
      <c r="L134" s="25"/>
      <c r="M134" s="24"/>
      <c r="N134" s="24"/>
      <c r="O134" s="44"/>
      <c r="P134" s="29"/>
      <c r="Q134" s="32"/>
      <c r="R134" s="55"/>
      <c r="S134" s="133"/>
      <c r="T134" s="111">
        <v>2</v>
      </c>
      <c r="U134" s="134">
        <v>133</v>
      </c>
      <c r="V134" s="97"/>
    </row>
    <row r="135" spans="1:22" s="21" customFormat="1" ht="12.75">
      <c r="A135" s="124">
        <v>147</v>
      </c>
      <c r="B135" s="127" t="s">
        <v>109</v>
      </c>
      <c r="C135" s="96">
        <v>1986</v>
      </c>
      <c r="D135" s="96" t="s">
        <v>10</v>
      </c>
      <c r="E135" s="126" t="s">
        <v>7</v>
      </c>
      <c r="F135" s="25">
        <v>0.5</v>
      </c>
      <c r="G135" s="24">
        <v>0.6131944444444445</v>
      </c>
      <c r="H135" s="44">
        <f t="shared" si="22"/>
        <v>0.11319444444444449</v>
      </c>
      <c r="I135" s="29">
        <v>0.7805555555555556</v>
      </c>
      <c r="J135" s="28">
        <v>0.8284722222222222</v>
      </c>
      <c r="K135" s="51">
        <f t="shared" si="23"/>
        <v>0.21527777777777768</v>
      </c>
      <c r="L135" s="25"/>
      <c r="M135" s="24"/>
      <c r="N135" s="24"/>
      <c r="O135" s="44"/>
      <c r="P135" s="29"/>
      <c r="Q135" s="32"/>
      <c r="R135" s="55"/>
      <c r="S135" s="133"/>
      <c r="T135" s="111">
        <v>2</v>
      </c>
      <c r="U135" s="134" t="s">
        <v>241</v>
      </c>
      <c r="V135" s="97"/>
    </row>
    <row r="136" spans="1:22" s="21" customFormat="1" ht="12.75">
      <c r="A136" s="124">
        <v>148</v>
      </c>
      <c r="B136" s="125" t="s">
        <v>68</v>
      </c>
      <c r="C136" s="96">
        <v>1987</v>
      </c>
      <c r="D136" s="96" t="s">
        <v>10</v>
      </c>
      <c r="E136" s="126" t="s">
        <v>7</v>
      </c>
      <c r="F136" s="25">
        <v>0.5</v>
      </c>
      <c r="G136" s="24">
        <v>0.6118055555555556</v>
      </c>
      <c r="H136" s="44">
        <f t="shared" si="22"/>
        <v>0.1118055555555556</v>
      </c>
      <c r="I136" s="29">
        <v>0.7805555555555556</v>
      </c>
      <c r="J136" s="28">
        <v>0.8284722222222222</v>
      </c>
      <c r="K136" s="51">
        <f t="shared" si="23"/>
        <v>0.21666666666666656</v>
      </c>
      <c r="L136" s="25"/>
      <c r="M136" s="24"/>
      <c r="N136" s="24"/>
      <c r="O136" s="44"/>
      <c r="P136" s="29"/>
      <c r="Q136" s="32"/>
      <c r="R136" s="55"/>
      <c r="S136" s="133"/>
      <c r="T136" s="111">
        <v>2</v>
      </c>
      <c r="U136" s="134" t="s">
        <v>241</v>
      </c>
      <c r="V136" s="97"/>
    </row>
    <row r="137" spans="1:22" s="21" customFormat="1" ht="12.75">
      <c r="A137" s="124">
        <v>99</v>
      </c>
      <c r="B137" s="125" t="s">
        <v>183</v>
      </c>
      <c r="C137" s="96">
        <v>1979</v>
      </c>
      <c r="D137" s="96" t="s">
        <v>4</v>
      </c>
      <c r="E137" s="126" t="s">
        <v>7</v>
      </c>
      <c r="F137" s="25">
        <v>0.5</v>
      </c>
      <c r="G137" s="24">
        <v>0.6027777777777777</v>
      </c>
      <c r="H137" s="44">
        <f t="shared" si="22"/>
        <v>0.10277777777777775</v>
      </c>
      <c r="I137" s="29">
        <v>0.7708333333333334</v>
      </c>
      <c r="J137" s="28">
        <v>0.8340277777777777</v>
      </c>
      <c r="K137" s="51">
        <f t="shared" si="23"/>
        <v>0.23124999999999996</v>
      </c>
      <c r="L137" s="25"/>
      <c r="M137" s="24"/>
      <c r="N137" s="24"/>
      <c r="O137" s="44"/>
      <c r="P137" s="29"/>
      <c r="Q137" s="32"/>
      <c r="R137" s="55"/>
      <c r="S137" s="133"/>
      <c r="T137" s="111">
        <v>2</v>
      </c>
      <c r="U137" s="134" t="s">
        <v>242</v>
      </c>
      <c r="V137" s="97"/>
    </row>
    <row r="138" spans="1:22" s="21" customFormat="1" ht="12.75">
      <c r="A138" s="124">
        <v>132</v>
      </c>
      <c r="B138" s="125" t="s">
        <v>74</v>
      </c>
      <c r="C138" s="96">
        <v>1981</v>
      </c>
      <c r="D138" s="96" t="s">
        <v>4</v>
      </c>
      <c r="E138" s="126" t="s">
        <v>7</v>
      </c>
      <c r="F138" s="25">
        <v>0.5</v>
      </c>
      <c r="G138" s="24">
        <v>0.5916666666666667</v>
      </c>
      <c r="H138" s="44">
        <f t="shared" si="22"/>
        <v>0.09166666666666667</v>
      </c>
      <c r="I138" s="29">
        <v>0.7770833333333332</v>
      </c>
      <c r="J138" s="28">
        <v>0.8340277777777777</v>
      </c>
      <c r="K138" s="51">
        <f t="shared" si="23"/>
        <v>0.24236111111111103</v>
      </c>
      <c r="L138" s="25"/>
      <c r="M138" s="24"/>
      <c r="N138" s="24"/>
      <c r="O138" s="44"/>
      <c r="P138" s="29"/>
      <c r="Q138" s="32"/>
      <c r="R138" s="55"/>
      <c r="S138" s="133"/>
      <c r="T138" s="111">
        <v>2</v>
      </c>
      <c r="U138" s="134" t="s">
        <v>242</v>
      </c>
      <c r="V138" s="97"/>
    </row>
    <row r="139" spans="1:22" s="21" customFormat="1" ht="12.75">
      <c r="A139" s="124">
        <v>133</v>
      </c>
      <c r="B139" s="125" t="s">
        <v>73</v>
      </c>
      <c r="C139" s="96">
        <v>1981</v>
      </c>
      <c r="D139" s="96" t="s">
        <v>4</v>
      </c>
      <c r="E139" s="126" t="s">
        <v>7</v>
      </c>
      <c r="F139" s="25">
        <v>0.5</v>
      </c>
      <c r="G139" s="24">
        <v>0.591666666666667</v>
      </c>
      <c r="H139" s="44">
        <f t="shared" si="22"/>
        <v>0.09166666666666701</v>
      </c>
      <c r="I139" s="29">
        <v>0.777083333333333</v>
      </c>
      <c r="J139" s="28">
        <v>0.834027777777778</v>
      </c>
      <c r="K139" s="51">
        <f t="shared" si="23"/>
        <v>0.24236111111111103</v>
      </c>
      <c r="L139" s="25"/>
      <c r="M139" s="24"/>
      <c r="N139" s="24"/>
      <c r="O139" s="44"/>
      <c r="P139" s="29"/>
      <c r="Q139" s="32"/>
      <c r="R139" s="55"/>
      <c r="S139" s="133"/>
      <c r="T139" s="111">
        <v>2</v>
      </c>
      <c r="U139" s="134" t="s">
        <v>242</v>
      </c>
      <c r="V139" s="97"/>
    </row>
    <row r="140" spans="1:22" s="21" customFormat="1" ht="12.75">
      <c r="A140" s="124">
        <v>143</v>
      </c>
      <c r="B140" s="125" t="s">
        <v>36</v>
      </c>
      <c r="C140" s="96">
        <v>1989</v>
      </c>
      <c r="D140" s="96" t="s">
        <v>10</v>
      </c>
      <c r="E140" s="126" t="s">
        <v>7</v>
      </c>
      <c r="F140" s="25">
        <v>0.5</v>
      </c>
      <c r="G140" s="24">
        <v>0.6131944444444445</v>
      </c>
      <c r="H140" s="44">
        <f t="shared" si="22"/>
        <v>0.11319444444444449</v>
      </c>
      <c r="I140" s="29">
        <v>0.78125</v>
      </c>
      <c r="J140" s="28">
        <v>0.8354166666666667</v>
      </c>
      <c r="K140" s="51">
        <f t="shared" si="23"/>
        <v>0.2222222222222222</v>
      </c>
      <c r="L140" s="25"/>
      <c r="M140" s="24"/>
      <c r="N140" s="24"/>
      <c r="O140" s="44"/>
      <c r="P140" s="29"/>
      <c r="Q140" s="32"/>
      <c r="R140" s="55"/>
      <c r="S140" s="133"/>
      <c r="T140" s="111">
        <v>2</v>
      </c>
      <c r="U140" s="134">
        <v>139</v>
      </c>
      <c r="V140" s="97"/>
    </row>
    <row r="141" spans="1:22" s="21" customFormat="1" ht="12.75">
      <c r="A141" s="124">
        <v>104</v>
      </c>
      <c r="B141" s="125" t="s">
        <v>140</v>
      </c>
      <c r="C141" s="96">
        <v>1973</v>
      </c>
      <c r="D141" s="96" t="s">
        <v>4</v>
      </c>
      <c r="E141" s="126" t="s">
        <v>7</v>
      </c>
      <c r="F141" s="25">
        <v>0.5</v>
      </c>
      <c r="G141" s="24">
        <v>0.60625</v>
      </c>
      <c r="H141" s="44">
        <f t="shared" si="22"/>
        <v>0.10624999999999996</v>
      </c>
      <c r="I141" s="29">
        <v>0.778472222222222</v>
      </c>
      <c r="J141" s="28">
        <v>0.8388888888888889</v>
      </c>
      <c r="K141" s="51">
        <f t="shared" si="23"/>
        <v>0.23263888888888895</v>
      </c>
      <c r="L141" s="25"/>
      <c r="M141" s="24"/>
      <c r="N141" s="24"/>
      <c r="O141" s="44"/>
      <c r="P141" s="29"/>
      <c r="Q141" s="32"/>
      <c r="R141" s="55"/>
      <c r="S141" s="133"/>
      <c r="T141" s="111">
        <v>2</v>
      </c>
      <c r="U141" s="134">
        <v>140</v>
      </c>
      <c r="V141" s="97"/>
    </row>
    <row r="142" spans="1:22" s="21" customFormat="1" ht="12.75">
      <c r="A142" s="124">
        <v>112</v>
      </c>
      <c r="B142" s="125" t="s">
        <v>189</v>
      </c>
      <c r="C142" s="96">
        <v>1988</v>
      </c>
      <c r="D142" s="96" t="s">
        <v>4</v>
      </c>
      <c r="E142" s="126" t="s">
        <v>7</v>
      </c>
      <c r="F142" s="25">
        <v>0.5</v>
      </c>
      <c r="G142" s="24">
        <v>0.611111111111111</v>
      </c>
      <c r="H142" s="44">
        <f t="shared" si="22"/>
        <v>0.11111111111111105</v>
      </c>
      <c r="I142" s="29">
        <v>0.7819444444444444</v>
      </c>
      <c r="J142" s="28">
        <v>0.8402777777777778</v>
      </c>
      <c r="K142" s="51">
        <f t="shared" si="23"/>
        <v>0.22916666666666674</v>
      </c>
      <c r="L142" s="25"/>
      <c r="M142" s="24"/>
      <c r="N142" s="24"/>
      <c r="O142" s="44"/>
      <c r="P142" s="29"/>
      <c r="Q142" s="32"/>
      <c r="R142" s="55"/>
      <c r="S142" s="133"/>
      <c r="T142" s="111">
        <v>2</v>
      </c>
      <c r="U142" s="134">
        <v>141</v>
      </c>
      <c r="V142" s="97"/>
    </row>
    <row r="143" spans="1:22" s="21" customFormat="1" ht="12.75">
      <c r="A143" s="124">
        <v>102</v>
      </c>
      <c r="B143" s="125" t="s">
        <v>144</v>
      </c>
      <c r="C143" s="96">
        <v>1982</v>
      </c>
      <c r="D143" s="96" t="s">
        <v>4</v>
      </c>
      <c r="E143" s="126" t="s">
        <v>7</v>
      </c>
      <c r="F143" s="25">
        <v>0.5</v>
      </c>
      <c r="G143" s="24">
        <v>0.607638888888889</v>
      </c>
      <c r="H143" s="44">
        <f t="shared" si="22"/>
        <v>0.10763888888888895</v>
      </c>
      <c r="I143" s="29">
        <v>0.778472222222222</v>
      </c>
      <c r="J143" s="28">
        <v>0.8416666666666667</v>
      </c>
      <c r="K143" s="51">
        <f t="shared" si="23"/>
        <v>0.23402777777777772</v>
      </c>
      <c r="L143" s="25"/>
      <c r="M143" s="24"/>
      <c r="N143" s="24"/>
      <c r="O143" s="44"/>
      <c r="P143" s="29"/>
      <c r="Q143" s="32"/>
      <c r="R143" s="55"/>
      <c r="S143" s="133"/>
      <c r="T143" s="111">
        <v>2</v>
      </c>
      <c r="U143" s="134" t="s">
        <v>243</v>
      </c>
      <c r="V143" s="97"/>
    </row>
    <row r="144" spans="1:22" s="21" customFormat="1" ht="12.75">
      <c r="A144" s="124">
        <v>116</v>
      </c>
      <c r="B144" s="125" t="s">
        <v>143</v>
      </c>
      <c r="C144" s="96">
        <v>1982</v>
      </c>
      <c r="D144" s="96" t="s">
        <v>4</v>
      </c>
      <c r="E144" s="126" t="s">
        <v>7</v>
      </c>
      <c r="F144" s="25">
        <v>0.5</v>
      </c>
      <c r="G144" s="24">
        <v>0.607638888888889</v>
      </c>
      <c r="H144" s="44">
        <f t="shared" si="22"/>
        <v>0.10763888888888895</v>
      </c>
      <c r="I144" s="29">
        <v>0.778472222222222</v>
      </c>
      <c r="J144" s="28">
        <v>0.8416666666666667</v>
      </c>
      <c r="K144" s="51">
        <f t="shared" si="23"/>
        <v>0.23402777777777772</v>
      </c>
      <c r="L144" s="25"/>
      <c r="M144" s="24"/>
      <c r="N144" s="24"/>
      <c r="O144" s="44"/>
      <c r="P144" s="29"/>
      <c r="Q144" s="32"/>
      <c r="R144" s="55"/>
      <c r="S144" s="133"/>
      <c r="T144" s="111">
        <v>2</v>
      </c>
      <c r="U144" s="134" t="s">
        <v>243</v>
      </c>
      <c r="V144" s="97"/>
    </row>
    <row r="145" spans="1:22" s="21" customFormat="1" ht="12.75">
      <c r="A145" s="124">
        <v>103</v>
      </c>
      <c r="B145" s="125" t="s">
        <v>141</v>
      </c>
      <c r="C145" s="96">
        <v>1983</v>
      </c>
      <c r="D145" s="96" t="s">
        <v>10</v>
      </c>
      <c r="E145" s="126" t="s">
        <v>7</v>
      </c>
      <c r="F145" s="25">
        <v>0.5</v>
      </c>
      <c r="G145" s="24">
        <v>0.60625</v>
      </c>
      <c r="H145" s="44">
        <f t="shared" si="22"/>
        <v>0.10624999999999996</v>
      </c>
      <c r="I145" s="29">
        <v>0.7784722222222222</v>
      </c>
      <c r="J145" s="28">
        <v>0.841666666666667</v>
      </c>
      <c r="K145" s="51">
        <f t="shared" si="23"/>
        <v>0.23541666666666705</v>
      </c>
      <c r="L145" s="25"/>
      <c r="M145" s="24"/>
      <c r="N145" s="24"/>
      <c r="O145" s="44"/>
      <c r="P145" s="29"/>
      <c r="Q145" s="32"/>
      <c r="R145" s="55"/>
      <c r="S145" s="133"/>
      <c r="T145" s="111">
        <v>2</v>
      </c>
      <c r="U145" s="134" t="s">
        <v>243</v>
      </c>
      <c r="V145" s="97"/>
    </row>
    <row r="146" spans="1:22" s="21" customFormat="1" ht="12.75">
      <c r="A146" s="124">
        <v>76</v>
      </c>
      <c r="B146" s="125" t="s">
        <v>107</v>
      </c>
      <c r="C146" s="96">
        <v>1986</v>
      </c>
      <c r="D146" s="96" t="s">
        <v>4</v>
      </c>
      <c r="E146" s="126" t="s">
        <v>7</v>
      </c>
      <c r="F146" s="25">
        <v>0.5</v>
      </c>
      <c r="G146" s="24">
        <v>0.6041666666666666</v>
      </c>
      <c r="H146" s="44">
        <f t="shared" si="22"/>
        <v>0.10416666666666663</v>
      </c>
      <c r="I146" s="29">
        <v>0.7861111111111111</v>
      </c>
      <c r="J146" s="28">
        <v>0.842361111111111</v>
      </c>
      <c r="K146" s="51">
        <f t="shared" si="23"/>
        <v>0.23819444444444438</v>
      </c>
      <c r="L146" s="25"/>
      <c r="M146" s="24"/>
      <c r="N146" s="24"/>
      <c r="O146" s="44"/>
      <c r="P146" s="29"/>
      <c r="Q146" s="32"/>
      <c r="R146" s="55"/>
      <c r="S146" s="133"/>
      <c r="T146" s="111">
        <v>2</v>
      </c>
      <c r="U146" s="134" t="s">
        <v>244</v>
      </c>
      <c r="V146" s="97"/>
    </row>
    <row r="147" spans="1:22" s="21" customFormat="1" ht="12.75">
      <c r="A147" s="124">
        <v>77</v>
      </c>
      <c r="B147" s="125" t="s">
        <v>44</v>
      </c>
      <c r="C147" s="96">
        <v>1988</v>
      </c>
      <c r="D147" s="96" t="s">
        <v>10</v>
      </c>
      <c r="E147" s="126" t="s">
        <v>7</v>
      </c>
      <c r="F147" s="25">
        <v>0.5</v>
      </c>
      <c r="G147" s="24">
        <v>0.604166666666667</v>
      </c>
      <c r="H147" s="44">
        <f t="shared" si="22"/>
        <v>0.10416666666666696</v>
      </c>
      <c r="I147" s="29">
        <v>0.786111111111111</v>
      </c>
      <c r="J147" s="28">
        <v>0.842361111111111</v>
      </c>
      <c r="K147" s="51">
        <f t="shared" si="23"/>
        <v>0.23819444444444404</v>
      </c>
      <c r="L147" s="25"/>
      <c r="M147" s="24"/>
      <c r="N147" s="24"/>
      <c r="O147" s="44"/>
      <c r="P147" s="29"/>
      <c r="Q147" s="32"/>
      <c r="R147" s="55"/>
      <c r="S147" s="133"/>
      <c r="T147" s="111">
        <v>2</v>
      </c>
      <c r="U147" s="134" t="s">
        <v>244</v>
      </c>
      <c r="V147" s="97"/>
    </row>
    <row r="148" spans="1:22" s="21" customFormat="1" ht="12.75">
      <c r="A148" s="124">
        <v>70</v>
      </c>
      <c r="B148" s="125" t="s">
        <v>204</v>
      </c>
      <c r="C148" s="96">
        <v>1981</v>
      </c>
      <c r="D148" s="96" t="s">
        <v>4</v>
      </c>
      <c r="E148" s="126" t="s">
        <v>7</v>
      </c>
      <c r="F148" s="25">
        <v>0.5</v>
      </c>
      <c r="G148" s="24">
        <v>0.613888888888889</v>
      </c>
      <c r="H148" s="44">
        <f t="shared" si="22"/>
        <v>0.11388888888888904</v>
      </c>
      <c r="I148" s="29">
        <v>0.788194444444445</v>
      </c>
      <c r="J148" s="28">
        <v>0.848611111111111</v>
      </c>
      <c r="K148" s="51">
        <f t="shared" si="23"/>
        <v>0.23472222222222194</v>
      </c>
      <c r="L148" s="25"/>
      <c r="M148" s="24"/>
      <c r="N148" s="24"/>
      <c r="O148" s="44"/>
      <c r="P148" s="29"/>
      <c r="Q148" s="32"/>
      <c r="R148" s="55"/>
      <c r="S148" s="133"/>
      <c r="T148" s="111">
        <v>2</v>
      </c>
      <c r="U148" s="134" t="s">
        <v>245</v>
      </c>
      <c r="V148" s="97"/>
    </row>
    <row r="149" spans="1:22" s="21" customFormat="1" ht="12.75">
      <c r="A149" s="124">
        <v>69</v>
      </c>
      <c r="B149" s="125" t="s">
        <v>203</v>
      </c>
      <c r="C149" s="96">
        <v>1985</v>
      </c>
      <c r="D149" s="96" t="s">
        <v>10</v>
      </c>
      <c r="E149" s="126" t="s">
        <v>7</v>
      </c>
      <c r="F149" s="25">
        <v>0.5</v>
      </c>
      <c r="G149" s="24">
        <v>0.6138888888888888</v>
      </c>
      <c r="H149" s="44">
        <f t="shared" si="22"/>
        <v>0.11388888888888882</v>
      </c>
      <c r="I149" s="29">
        <v>0.7881944444444445</v>
      </c>
      <c r="J149" s="28">
        <v>0.8486111111111111</v>
      </c>
      <c r="K149" s="51">
        <f t="shared" si="23"/>
        <v>0.23472222222222228</v>
      </c>
      <c r="L149" s="25"/>
      <c r="M149" s="24"/>
      <c r="N149" s="24"/>
      <c r="O149" s="44"/>
      <c r="P149" s="29"/>
      <c r="Q149" s="32"/>
      <c r="R149" s="55"/>
      <c r="S149" s="133"/>
      <c r="T149" s="111">
        <v>2</v>
      </c>
      <c r="U149" s="134" t="s">
        <v>245</v>
      </c>
      <c r="V149" s="97"/>
    </row>
    <row r="150" spans="1:22" s="21" customFormat="1" ht="12.75">
      <c r="A150" s="124">
        <v>113</v>
      </c>
      <c r="B150" s="125" t="s">
        <v>33</v>
      </c>
      <c r="C150" s="96">
        <v>1964</v>
      </c>
      <c r="D150" s="96" t="s">
        <v>4</v>
      </c>
      <c r="E150" s="126" t="s">
        <v>5</v>
      </c>
      <c r="F150" s="25">
        <v>0.5</v>
      </c>
      <c r="G150" s="24">
        <v>0.6</v>
      </c>
      <c r="H150" s="44">
        <f t="shared" si="22"/>
        <v>0.09999999999999998</v>
      </c>
      <c r="I150" s="29">
        <v>0.7930555555555556</v>
      </c>
      <c r="J150" s="28">
        <v>0.8576388888888888</v>
      </c>
      <c r="K150" s="51">
        <f t="shared" si="23"/>
        <v>0.25763888888888886</v>
      </c>
      <c r="L150" s="25"/>
      <c r="M150" s="24"/>
      <c r="N150" s="24"/>
      <c r="O150" s="44"/>
      <c r="P150" s="29"/>
      <c r="Q150" s="32"/>
      <c r="R150" s="55"/>
      <c r="S150" s="133"/>
      <c r="T150" s="111">
        <v>2</v>
      </c>
      <c r="U150" s="134">
        <v>149</v>
      </c>
      <c r="V150" s="97"/>
    </row>
    <row r="151" spans="1:22" s="21" customFormat="1" ht="12.75">
      <c r="A151" s="124">
        <v>152</v>
      </c>
      <c r="B151" s="125" t="s">
        <v>178</v>
      </c>
      <c r="C151" s="96">
        <v>1985</v>
      </c>
      <c r="D151" s="96" t="s">
        <v>4</v>
      </c>
      <c r="E151" s="126" t="s">
        <v>7</v>
      </c>
      <c r="F151" s="25">
        <v>0.5</v>
      </c>
      <c r="G151" s="24">
        <v>0.6208333333333333</v>
      </c>
      <c r="H151" s="44">
        <f t="shared" si="22"/>
        <v>0.12083333333333335</v>
      </c>
      <c r="I151" s="29">
        <v>0.7840277777777778</v>
      </c>
      <c r="J151" s="28">
        <v>0.8743055555555556</v>
      </c>
      <c r="K151" s="51">
        <f t="shared" si="23"/>
        <v>0.2534722222222222</v>
      </c>
      <c r="L151" s="25"/>
      <c r="M151" s="24"/>
      <c r="N151" s="24"/>
      <c r="O151" s="44"/>
      <c r="P151" s="29"/>
      <c r="Q151" s="32"/>
      <c r="R151" s="55"/>
      <c r="S151" s="133"/>
      <c r="T151" s="111">
        <v>2</v>
      </c>
      <c r="U151" s="134">
        <v>150</v>
      </c>
      <c r="V151" s="97"/>
    </row>
    <row r="152" spans="1:22" s="21" customFormat="1" ht="12.75">
      <c r="A152" s="124">
        <v>16</v>
      </c>
      <c r="B152" s="125" t="s">
        <v>11</v>
      </c>
      <c r="C152" s="96">
        <v>1981</v>
      </c>
      <c r="D152" s="96" t="s">
        <v>4</v>
      </c>
      <c r="E152" s="126" t="s">
        <v>7</v>
      </c>
      <c r="F152" s="25">
        <v>0.5</v>
      </c>
      <c r="G152" s="24">
        <v>0.5729166666666666</v>
      </c>
      <c r="H152" s="44">
        <f t="shared" si="22"/>
        <v>0.07291666666666663</v>
      </c>
      <c r="I152" s="29">
        <v>0.6618055555555555</v>
      </c>
      <c r="J152" s="28"/>
      <c r="K152" s="51"/>
      <c r="L152" s="25">
        <v>0.7506944444444444</v>
      </c>
      <c r="M152" s="24">
        <v>0.7930555555555556</v>
      </c>
      <c r="N152" s="24">
        <v>0.84375</v>
      </c>
      <c r="O152" s="44"/>
      <c r="P152" s="29"/>
      <c r="Q152" s="32"/>
      <c r="R152" s="55"/>
      <c r="S152" s="133"/>
      <c r="T152" s="111">
        <v>1</v>
      </c>
      <c r="U152" s="134">
        <v>151</v>
      </c>
      <c r="V152" s="97"/>
    </row>
    <row r="153" spans="1:22" s="21" customFormat="1" ht="12.75">
      <c r="A153" s="124">
        <v>127</v>
      </c>
      <c r="B153" s="125" t="s">
        <v>194</v>
      </c>
      <c r="C153" s="96"/>
      <c r="D153" s="96" t="s">
        <v>4</v>
      </c>
      <c r="E153" s="126" t="s">
        <v>7</v>
      </c>
      <c r="F153" s="25">
        <v>0.5</v>
      </c>
      <c r="G153" s="24">
        <v>0.6131944444444445</v>
      </c>
      <c r="H153" s="44">
        <f t="shared" si="22"/>
        <v>0.11319444444444449</v>
      </c>
      <c r="I153" s="29">
        <v>0.7833333333333333</v>
      </c>
      <c r="J153" s="28">
        <v>0.8840277777777777</v>
      </c>
      <c r="K153" s="51">
        <f>J153-G153</f>
        <v>0.27083333333333326</v>
      </c>
      <c r="L153" s="25"/>
      <c r="M153" s="24"/>
      <c r="N153" s="24"/>
      <c r="O153" s="44"/>
      <c r="P153" s="29"/>
      <c r="Q153" s="32"/>
      <c r="R153" s="55"/>
      <c r="S153" s="133"/>
      <c r="T153" s="111">
        <v>1</v>
      </c>
      <c r="U153" s="134">
        <v>152</v>
      </c>
      <c r="V153" s="97"/>
    </row>
    <row r="154" spans="1:22" s="21" customFormat="1" ht="12.75">
      <c r="A154" s="124">
        <v>124</v>
      </c>
      <c r="B154" s="125" t="s">
        <v>155</v>
      </c>
      <c r="C154" s="96">
        <v>1981</v>
      </c>
      <c r="D154" s="96" t="s">
        <v>4</v>
      </c>
      <c r="E154" s="126" t="s">
        <v>7</v>
      </c>
      <c r="F154" s="25">
        <v>0.5</v>
      </c>
      <c r="G154" s="24">
        <v>0.6326388888888889</v>
      </c>
      <c r="H154" s="44">
        <f t="shared" si="22"/>
        <v>0.13263888888888886</v>
      </c>
      <c r="I154" s="29">
        <v>0.8263888888888888</v>
      </c>
      <c r="J154" s="28">
        <v>0.8819444444444445</v>
      </c>
      <c r="K154" s="51">
        <f>J154-G154</f>
        <v>0.24930555555555567</v>
      </c>
      <c r="L154" s="25"/>
      <c r="M154" s="24"/>
      <c r="N154" s="24"/>
      <c r="O154" s="44"/>
      <c r="P154" s="29"/>
      <c r="Q154" s="32"/>
      <c r="R154" s="55"/>
      <c r="S154" s="133"/>
      <c r="T154" s="111">
        <v>1</v>
      </c>
      <c r="U154" s="134" t="s">
        <v>246</v>
      </c>
      <c r="V154" s="97"/>
    </row>
    <row r="155" spans="1:22" s="21" customFormat="1" ht="12.75">
      <c r="A155" s="124">
        <v>125</v>
      </c>
      <c r="B155" s="125" t="s">
        <v>193</v>
      </c>
      <c r="C155" s="96">
        <v>1985</v>
      </c>
      <c r="D155" s="96" t="s">
        <v>10</v>
      </c>
      <c r="E155" s="126" t="s">
        <v>7</v>
      </c>
      <c r="F155" s="25">
        <v>0.5</v>
      </c>
      <c r="G155" s="24">
        <v>0.632638888888889</v>
      </c>
      <c r="H155" s="44">
        <f t="shared" si="22"/>
        <v>0.13263888888888897</v>
      </c>
      <c r="I155" s="29">
        <v>0.826388888888889</v>
      </c>
      <c r="J155" s="28">
        <v>0.8819444444444445</v>
      </c>
      <c r="K155" s="51">
        <f>J155-G155</f>
        <v>0.24930555555555556</v>
      </c>
      <c r="L155" s="25"/>
      <c r="M155" s="24"/>
      <c r="N155" s="24"/>
      <c r="O155" s="44"/>
      <c r="P155" s="29"/>
      <c r="Q155" s="32"/>
      <c r="R155" s="55"/>
      <c r="S155" s="133"/>
      <c r="T155" s="111">
        <v>1</v>
      </c>
      <c r="U155" s="134" t="s">
        <v>246</v>
      </c>
      <c r="V155" s="97"/>
    </row>
    <row r="156" spans="1:22" s="21" customFormat="1" ht="13.5" thickBot="1">
      <c r="A156" s="128">
        <v>131</v>
      </c>
      <c r="B156" s="129" t="s">
        <v>176</v>
      </c>
      <c r="C156" s="101">
        <v>1981</v>
      </c>
      <c r="D156" s="101" t="s">
        <v>10</v>
      </c>
      <c r="E156" s="130" t="s">
        <v>7</v>
      </c>
      <c r="F156" s="26">
        <v>0.5</v>
      </c>
      <c r="G156" s="27">
        <v>0.6513888888888889</v>
      </c>
      <c r="H156" s="45">
        <f t="shared" si="22"/>
        <v>0.1513888888888889</v>
      </c>
      <c r="I156" s="30">
        <v>0.7493055555555556</v>
      </c>
      <c r="J156" s="31"/>
      <c r="K156" s="52"/>
      <c r="L156" s="26"/>
      <c r="M156" s="27"/>
      <c r="N156" s="27"/>
      <c r="O156" s="45"/>
      <c r="P156" s="30"/>
      <c r="Q156" s="34"/>
      <c r="R156" s="56"/>
      <c r="S156" s="135"/>
      <c r="T156" s="116">
        <v>1</v>
      </c>
      <c r="U156" s="136">
        <v>155</v>
      </c>
      <c r="V156" s="102"/>
    </row>
    <row r="157" spans="1:22" s="21" customFormat="1" ht="12.75">
      <c r="A157" s="1"/>
      <c r="B157" s="12"/>
      <c r="C157" s="4"/>
      <c r="D157" s="4"/>
      <c r="E157" s="4"/>
      <c r="F157" s="4"/>
      <c r="G157" s="4"/>
      <c r="H157" s="47"/>
      <c r="I157" s="4"/>
      <c r="J157" s="4"/>
      <c r="K157" s="47"/>
      <c r="L157" s="4"/>
      <c r="M157" s="4"/>
      <c r="N157" s="4"/>
      <c r="O157" s="47"/>
      <c r="P157" s="4"/>
      <c r="Q157" s="16"/>
      <c r="R157" s="57"/>
      <c r="S157" s="1"/>
      <c r="T157" s="15"/>
      <c r="U157" s="19"/>
      <c r="V157" s="4"/>
    </row>
    <row r="158" spans="1:22" s="21" customFormat="1" ht="12.75">
      <c r="A158" s="1"/>
      <c r="B158" s="12"/>
      <c r="C158" s="4"/>
      <c r="D158" s="4"/>
      <c r="E158" s="4"/>
      <c r="F158" s="4"/>
      <c r="G158" s="4"/>
      <c r="H158" s="47"/>
      <c r="I158" s="4"/>
      <c r="J158" s="4"/>
      <c r="K158" s="47"/>
      <c r="L158" s="4"/>
      <c r="M158" s="4"/>
      <c r="N158" s="4"/>
      <c r="O158" s="47"/>
      <c r="P158" s="4"/>
      <c r="Q158" s="16"/>
      <c r="R158" s="57"/>
      <c r="S158" s="1"/>
      <c r="T158" s="15"/>
      <c r="U158" s="19"/>
      <c r="V158" s="4"/>
    </row>
    <row r="159" spans="1:22" s="21" customFormat="1" ht="12.75">
      <c r="A159" s="1"/>
      <c r="B159" s="12"/>
      <c r="C159" s="4"/>
      <c r="D159" s="4"/>
      <c r="E159" s="4"/>
      <c r="F159" s="4"/>
      <c r="G159" s="4"/>
      <c r="H159" s="47"/>
      <c r="I159" s="4"/>
      <c r="J159" s="4"/>
      <c r="K159" s="47"/>
      <c r="L159" s="4"/>
      <c r="M159" s="4"/>
      <c r="N159" s="4"/>
      <c r="O159" s="47"/>
      <c r="P159" s="4"/>
      <c r="Q159" s="16"/>
      <c r="R159" s="57"/>
      <c r="S159" s="1"/>
      <c r="T159" s="15"/>
      <c r="U159" s="19"/>
      <c r="V159" s="4"/>
    </row>
    <row r="160" spans="1:22" s="21" customFormat="1" ht="12.75">
      <c r="A160" s="1"/>
      <c r="B160" s="12"/>
      <c r="C160" s="4"/>
      <c r="D160" s="4"/>
      <c r="E160" s="4"/>
      <c r="F160" s="4"/>
      <c r="G160" s="4"/>
      <c r="H160" s="47"/>
      <c r="I160" s="4"/>
      <c r="J160" s="4"/>
      <c r="K160" s="47"/>
      <c r="L160" s="4"/>
      <c r="M160" s="4"/>
      <c r="N160" s="4"/>
      <c r="O160" s="47"/>
      <c r="P160" s="4"/>
      <c r="Q160" s="16"/>
      <c r="R160" s="57"/>
      <c r="S160" s="1"/>
      <c r="T160" s="15"/>
      <c r="U160" s="19"/>
      <c r="V160" s="4"/>
    </row>
    <row r="161" spans="1:22" s="21" customFormat="1" ht="12.75">
      <c r="A161" s="1"/>
      <c r="B161" s="12"/>
      <c r="C161" s="4"/>
      <c r="D161" s="4"/>
      <c r="E161" s="4"/>
      <c r="F161" s="4"/>
      <c r="G161" s="4"/>
      <c r="H161" s="47"/>
      <c r="I161" s="4"/>
      <c r="J161" s="4"/>
      <c r="K161" s="47"/>
      <c r="L161" s="4"/>
      <c r="M161" s="4"/>
      <c r="N161" s="4"/>
      <c r="O161" s="47"/>
      <c r="P161" s="4"/>
      <c r="Q161" s="16"/>
      <c r="R161" s="57"/>
      <c r="S161" s="1"/>
      <c r="T161" s="15"/>
      <c r="U161" s="19"/>
      <c r="V161" s="4"/>
    </row>
    <row r="162" spans="1:22" s="21" customFormat="1" ht="12.75">
      <c r="A162" s="1"/>
      <c r="B162" s="12"/>
      <c r="C162" s="4"/>
      <c r="D162" s="4"/>
      <c r="E162" s="4"/>
      <c r="F162" s="4"/>
      <c r="G162" s="4"/>
      <c r="H162" s="47"/>
      <c r="I162" s="4"/>
      <c r="J162" s="4"/>
      <c r="K162" s="47"/>
      <c r="L162" s="4"/>
      <c r="M162" s="4"/>
      <c r="N162" s="4"/>
      <c r="O162" s="47"/>
      <c r="P162" s="4"/>
      <c r="Q162" s="16"/>
      <c r="R162" s="57"/>
      <c r="S162" s="1"/>
      <c r="T162" s="15"/>
      <c r="U162" s="19"/>
      <c r="V162" s="4"/>
    </row>
    <row r="163" spans="1:22" s="21" customFormat="1" ht="12.75">
      <c r="A163" s="1"/>
      <c r="B163" s="12"/>
      <c r="C163" s="4"/>
      <c r="D163" s="4"/>
      <c r="E163" s="4"/>
      <c r="F163" s="4"/>
      <c r="G163" s="4"/>
      <c r="H163" s="47"/>
      <c r="I163" s="4"/>
      <c r="J163" s="4"/>
      <c r="K163" s="47"/>
      <c r="L163" s="4"/>
      <c r="M163" s="4"/>
      <c r="N163" s="4"/>
      <c r="O163" s="47"/>
      <c r="P163" s="4"/>
      <c r="Q163" s="16"/>
      <c r="R163" s="57"/>
      <c r="S163" s="1"/>
      <c r="T163" s="15"/>
      <c r="U163" s="19"/>
      <c r="V163" s="4"/>
    </row>
    <row r="164" spans="1:22" s="21" customFormat="1" ht="12.75">
      <c r="A164" s="1"/>
      <c r="B164" s="12"/>
      <c r="C164" s="4"/>
      <c r="D164" s="4"/>
      <c r="E164" s="4"/>
      <c r="F164" s="4"/>
      <c r="G164" s="4"/>
      <c r="H164" s="47"/>
      <c r="I164" s="4"/>
      <c r="J164" s="4"/>
      <c r="K164" s="47"/>
      <c r="L164" s="4"/>
      <c r="M164" s="4"/>
      <c r="N164" s="4"/>
      <c r="O164" s="47"/>
      <c r="P164" s="4"/>
      <c r="Q164" s="16"/>
      <c r="R164" s="57"/>
      <c r="S164" s="1"/>
      <c r="T164" s="15"/>
      <c r="U164" s="19"/>
      <c r="V164" s="4"/>
    </row>
    <row r="165" spans="1:22" s="21" customFormat="1" ht="12.75">
      <c r="A165" s="1"/>
      <c r="B165" s="12"/>
      <c r="C165" s="4"/>
      <c r="D165" s="4"/>
      <c r="E165" s="4"/>
      <c r="F165" s="4"/>
      <c r="G165" s="4"/>
      <c r="H165" s="47"/>
      <c r="I165" s="4"/>
      <c r="J165" s="4"/>
      <c r="K165" s="47"/>
      <c r="L165" s="4"/>
      <c r="M165" s="4"/>
      <c r="N165" s="4"/>
      <c r="O165" s="47"/>
      <c r="P165" s="4"/>
      <c r="Q165" s="16"/>
      <c r="R165" s="57"/>
      <c r="S165" s="1"/>
      <c r="T165" s="15"/>
      <c r="U165" s="19"/>
      <c r="V165" s="4"/>
    </row>
    <row r="166" spans="1:22" s="21" customFormat="1" ht="12.75">
      <c r="A166" s="1"/>
      <c r="B166" s="12"/>
      <c r="C166" s="4"/>
      <c r="D166" s="4"/>
      <c r="E166" s="4"/>
      <c r="F166" s="4"/>
      <c r="G166" s="4"/>
      <c r="H166" s="47"/>
      <c r="I166" s="4"/>
      <c r="J166" s="4"/>
      <c r="K166" s="47"/>
      <c r="L166" s="4"/>
      <c r="M166" s="4"/>
      <c r="N166" s="4"/>
      <c r="O166" s="47"/>
      <c r="P166" s="4"/>
      <c r="Q166" s="16"/>
      <c r="R166" s="57"/>
      <c r="S166" s="1"/>
      <c r="T166" s="15"/>
      <c r="U166" s="19"/>
      <c r="V166" s="4"/>
    </row>
    <row r="167" spans="1:22" s="21" customFormat="1" ht="12.75">
      <c r="A167" s="1"/>
      <c r="B167" s="12"/>
      <c r="C167" s="4"/>
      <c r="D167" s="4"/>
      <c r="E167" s="4"/>
      <c r="F167" s="4"/>
      <c r="G167" s="4"/>
      <c r="H167" s="47"/>
      <c r="I167" s="4"/>
      <c r="J167" s="4"/>
      <c r="K167" s="47"/>
      <c r="L167" s="4"/>
      <c r="M167" s="4"/>
      <c r="N167" s="4"/>
      <c r="O167" s="47"/>
      <c r="P167" s="4"/>
      <c r="Q167" s="16"/>
      <c r="R167" s="57"/>
      <c r="S167" s="1"/>
      <c r="T167" s="15"/>
      <c r="U167" s="19"/>
      <c r="V167" s="4"/>
    </row>
    <row r="168" spans="1:22" s="21" customFormat="1" ht="12.75">
      <c r="A168" s="1"/>
      <c r="B168" s="4"/>
      <c r="C168" s="4"/>
      <c r="D168" s="4"/>
      <c r="E168" s="4"/>
      <c r="F168" s="4"/>
      <c r="G168" s="4"/>
      <c r="H168" s="47"/>
      <c r="I168" s="4"/>
      <c r="J168" s="4"/>
      <c r="K168" s="47"/>
      <c r="L168" s="4"/>
      <c r="M168" s="4"/>
      <c r="N168" s="4"/>
      <c r="O168" s="47"/>
      <c r="P168" s="4"/>
      <c r="Q168" s="16"/>
      <c r="R168" s="57"/>
      <c r="S168" s="1"/>
      <c r="T168" s="15"/>
      <c r="U168" s="19"/>
      <c r="V168" s="4"/>
    </row>
    <row r="169" spans="1:22" s="21" customFormat="1" ht="12.75">
      <c r="A169" s="1"/>
      <c r="B169" s="4"/>
      <c r="C169" s="4"/>
      <c r="D169" s="4"/>
      <c r="E169" s="4"/>
      <c r="F169" s="4"/>
      <c r="G169" s="4"/>
      <c r="H169" s="47"/>
      <c r="I169" s="4"/>
      <c r="J169" s="4"/>
      <c r="K169" s="47"/>
      <c r="L169" s="4"/>
      <c r="M169" s="4"/>
      <c r="N169" s="4"/>
      <c r="O169" s="47"/>
      <c r="P169" s="4"/>
      <c r="Q169" s="16"/>
      <c r="R169" s="57"/>
      <c r="S169" s="1"/>
      <c r="T169" s="15"/>
      <c r="U169" s="19"/>
      <c r="V169" s="4"/>
    </row>
    <row r="170" spans="1:22" s="21" customFormat="1" ht="12.75">
      <c r="A170" s="1"/>
      <c r="B170" s="4"/>
      <c r="C170" s="4"/>
      <c r="D170" s="4"/>
      <c r="E170" s="4"/>
      <c r="F170" s="4"/>
      <c r="G170" s="4"/>
      <c r="H170" s="47"/>
      <c r="I170" s="4"/>
      <c r="J170" s="4"/>
      <c r="K170" s="47"/>
      <c r="L170" s="4"/>
      <c r="M170" s="4"/>
      <c r="N170" s="4"/>
      <c r="O170" s="47"/>
      <c r="P170" s="4"/>
      <c r="Q170" s="16"/>
      <c r="R170" s="57"/>
      <c r="S170" s="1"/>
      <c r="T170" s="15"/>
      <c r="U170" s="19"/>
      <c r="V170" s="4"/>
    </row>
    <row r="171" spans="1:22" s="21" customFormat="1" ht="12.75">
      <c r="A171" s="1"/>
      <c r="B171" s="4"/>
      <c r="C171" s="4"/>
      <c r="D171" s="4"/>
      <c r="E171" s="4"/>
      <c r="F171" s="4"/>
      <c r="G171" s="4"/>
      <c r="H171" s="47"/>
      <c r="I171" s="4"/>
      <c r="J171" s="4"/>
      <c r="K171" s="47"/>
      <c r="L171" s="4"/>
      <c r="M171" s="4"/>
      <c r="N171" s="4"/>
      <c r="O171" s="47"/>
      <c r="P171" s="4"/>
      <c r="Q171" s="16"/>
      <c r="R171" s="57"/>
      <c r="S171" s="1"/>
      <c r="T171" s="15"/>
      <c r="U171" s="19"/>
      <c r="V171" s="4"/>
    </row>
    <row r="172" spans="1:22" s="21" customFormat="1" ht="12.75">
      <c r="A172" s="1"/>
      <c r="B172" s="4"/>
      <c r="C172" s="4"/>
      <c r="D172" s="4"/>
      <c r="E172" s="4"/>
      <c r="F172" s="4"/>
      <c r="G172" s="4"/>
      <c r="H172" s="47"/>
      <c r="I172" s="4"/>
      <c r="J172" s="4"/>
      <c r="K172" s="47"/>
      <c r="L172" s="4"/>
      <c r="M172" s="4"/>
      <c r="N172" s="4"/>
      <c r="O172" s="47"/>
      <c r="P172" s="4"/>
      <c r="Q172" s="16"/>
      <c r="R172" s="57"/>
      <c r="S172" s="1"/>
      <c r="T172" s="15"/>
      <c r="U172" s="19"/>
      <c r="V172" s="4"/>
    </row>
    <row r="173" spans="1:22" s="21" customFormat="1" ht="12.75">
      <c r="A173" s="1"/>
      <c r="B173" s="4"/>
      <c r="C173" s="4"/>
      <c r="D173" s="4"/>
      <c r="E173" s="4"/>
      <c r="F173" s="4"/>
      <c r="G173" s="4"/>
      <c r="H173" s="47"/>
      <c r="I173" s="4"/>
      <c r="J173" s="4"/>
      <c r="K173" s="47"/>
      <c r="L173" s="4"/>
      <c r="M173" s="4"/>
      <c r="N173" s="4"/>
      <c r="O173" s="47"/>
      <c r="P173" s="4"/>
      <c r="Q173" s="16"/>
      <c r="R173" s="57"/>
      <c r="S173" s="1"/>
      <c r="T173" s="15"/>
      <c r="U173" s="19"/>
      <c r="V173" s="4"/>
    </row>
    <row r="174" spans="1:22" s="21" customFormat="1" ht="12.75">
      <c r="A174" s="1"/>
      <c r="B174" s="4"/>
      <c r="C174" s="4"/>
      <c r="D174" s="4"/>
      <c r="E174" s="4"/>
      <c r="F174" s="4"/>
      <c r="G174" s="4"/>
      <c r="H174" s="47"/>
      <c r="I174" s="4"/>
      <c r="J174" s="4"/>
      <c r="K174" s="47"/>
      <c r="L174" s="4"/>
      <c r="M174" s="4"/>
      <c r="N174" s="4"/>
      <c r="O174" s="47"/>
      <c r="P174" s="4"/>
      <c r="Q174" s="16"/>
      <c r="R174" s="57"/>
      <c r="S174" s="1"/>
      <c r="T174" s="15"/>
      <c r="U174" s="19"/>
      <c r="V174" s="4"/>
    </row>
    <row r="175" spans="1:22" s="21" customFormat="1" ht="12.75">
      <c r="A175" s="1"/>
      <c r="B175" s="4"/>
      <c r="C175" s="4"/>
      <c r="D175" s="4"/>
      <c r="E175" s="4"/>
      <c r="F175" s="4"/>
      <c r="G175" s="4"/>
      <c r="H175" s="47"/>
      <c r="I175" s="4"/>
      <c r="J175" s="4"/>
      <c r="K175" s="47"/>
      <c r="L175" s="4"/>
      <c r="M175" s="4"/>
      <c r="N175" s="4"/>
      <c r="O175" s="47"/>
      <c r="P175" s="4"/>
      <c r="Q175" s="16"/>
      <c r="R175" s="57"/>
      <c r="S175" s="1"/>
      <c r="T175" s="15"/>
      <c r="U175" s="19"/>
      <c r="V175" s="4"/>
    </row>
    <row r="176" spans="1:22" s="21" customFormat="1" ht="12.75">
      <c r="A176" s="1"/>
      <c r="B176" s="4"/>
      <c r="C176" s="4"/>
      <c r="D176" s="4"/>
      <c r="E176" s="4"/>
      <c r="F176" s="4"/>
      <c r="G176" s="4"/>
      <c r="H176" s="47"/>
      <c r="I176" s="4"/>
      <c r="J176" s="4"/>
      <c r="K176" s="47"/>
      <c r="L176" s="4"/>
      <c r="M176" s="4"/>
      <c r="N176" s="4"/>
      <c r="O176" s="47"/>
      <c r="P176" s="4"/>
      <c r="Q176" s="16"/>
      <c r="R176" s="57"/>
      <c r="S176" s="1"/>
      <c r="T176" s="15"/>
      <c r="U176" s="19"/>
      <c r="V176" s="4"/>
    </row>
    <row r="177" spans="1:22" s="21" customFormat="1" ht="12.75">
      <c r="A177" s="1"/>
      <c r="B177" s="4"/>
      <c r="C177" s="4"/>
      <c r="D177" s="4"/>
      <c r="E177" s="4"/>
      <c r="F177" s="4"/>
      <c r="G177" s="4"/>
      <c r="H177" s="47"/>
      <c r="I177" s="4"/>
      <c r="J177" s="4"/>
      <c r="K177" s="47"/>
      <c r="L177" s="4"/>
      <c r="M177" s="4"/>
      <c r="N177" s="4"/>
      <c r="O177" s="47"/>
      <c r="P177" s="4"/>
      <c r="Q177" s="16"/>
      <c r="R177" s="57"/>
      <c r="S177" s="1"/>
      <c r="T177" s="15"/>
      <c r="U177" s="19"/>
      <c r="V177" s="4"/>
    </row>
    <row r="178" spans="1:22" s="21" customFormat="1" ht="12.75">
      <c r="A178" s="1"/>
      <c r="B178" s="4"/>
      <c r="C178" s="4"/>
      <c r="D178" s="4"/>
      <c r="E178" s="4"/>
      <c r="F178" s="4"/>
      <c r="G178" s="4"/>
      <c r="H178" s="47"/>
      <c r="I178" s="4"/>
      <c r="J178" s="4"/>
      <c r="K178" s="47"/>
      <c r="L178" s="4"/>
      <c r="M178" s="4"/>
      <c r="N178" s="4"/>
      <c r="O178" s="47"/>
      <c r="P178" s="4"/>
      <c r="Q178" s="16"/>
      <c r="R178" s="57"/>
      <c r="S178" s="1"/>
      <c r="T178" s="15"/>
      <c r="U178" s="19"/>
      <c r="V178" s="4"/>
    </row>
    <row r="179" spans="1:22" s="21" customFormat="1" ht="12.75">
      <c r="A179" s="1"/>
      <c r="B179" s="4"/>
      <c r="C179" s="4"/>
      <c r="D179" s="4"/>
      <c r="E179" s="4"/>
      <c r="F179" s="4"/>
      <c r="G179" s="4"/>
      <c r="H179" s="47"/>
      <c r="I179" s="4"/>
      <c r="J179" s="4"/>
      <c r="K179" s="47"/>
      <c r="L179" s="4"/>
      <c r="M179" s="4"/>
      <c r="N179" s="4"/>
      <c r="O179" s="47"/>
      <c r="P179" s="4"/>
      <c r="Q179" s="16"/>
      <c r="R179" s="57"/>
      <c r="S179" s="1"/>
      <c r="T179" s="15"/>
      <c r="U179" s="19"/>
      <c r="V179" s="4"/>
    </row>
    <row r="180" spans="1:22" s="21" customFormat="1" ht="12.75">
      <c r="A180" s="1"/>
      <c r="B180" s="4"/>
      <c r="C180" s="4"/>
      <c r="D180" s="4"/>
      <c r="E180" s="4"/>
      <c r="F180" s="4"/>
      <c r="G180" s="4"/>
      <c r="H180" s="47"/>
      <c r="I180" s="4"/>
      <c r="J180" s="4"/>
      <c r="K180" s="47"/>
      <c r="L180" s="4"/>
      <c r="M180" s="4"/>
      <c r="N180" s="4"/>
      <c r="O180" s="47"/>
      <c r="P180" s="4"/>
      <c r="Q180" s="16"/>
      <c r="R180" s="57"/>
      <c r="S180" s="1"/>
      <c r="T180" s="15"/>
      <c r="U180" s="19"/>
      <c r="V180" s="4"/>
    </row>
    <row r="181" spans="1:22" s="21" customFormat="1" ht="12.75">
      <c r="A181" s="1"/>
      <c r="B181" s="4"/>
      <c r="C181" s="4"/>
      <c r="D181" s="4"/>
      <c r="E181" s="4"/>
      <c r="F181" s="4"/>
      <c r="G181" s="4"/>
      <c r="H181" s="47"/>
      <c r="I181" s="4"/>
      <c r="J181" s="4"/>
      <c r="K181" s="47"/>
      <c r="L181" s="4"/>
      <c r="M181" s="4"/>
      <c r="N181" s="4"/>
      <c r="O181" s="47"/>
      <c r="P181" s="4"/>
      <c r="Q181" s="16"/>
      <c r="R181" s="57"/>
      <c r="S181" s="1"/>
      <c r="T181" s="15"/>
      <c r="U181" s="19"/>
      <c r="V181" s="4"/>
    </row>
    <row r="182" spans="1:22" s="21" customFormat="1" ht="12.75">
      <c r="A182" s="1"/>
      <c r="B182" s="4"/>
      <c r="C182" s="4"/>
      <c r="D182" s="4"/>
      <c r="E182" s="4"/>
      <c r="F182" s="4"/>
      <c r="G182" s="4"/>
      <c r="H182" s="47"/>
      <c r="I182" s="4"/>
      <c r="J182" s="4"/>
      <c r="K182" s="47"/>
      <c r="L182" s="4"/>
      <c r="M182" s="4"/>
      <c r="N182" s="4"/>
      <c r="O182" s="47"/>
      <c r="P182" s="4"/>
      <c r="Q182" s="16"/>
      <c r="R182" s="57"/>
      <c r="S182" s="1"/>
      <c r="T182" s="15"/>
      <c r="U182" s="19"/>
      <c r="V182" s="4"/>
    </row>
    <row r="183" spans="1:22" s="21" customFormat="1" ht="12.75">
      <c r="A183" s="1"/>
      <c r="B183" s="4"/>
      <c r="C183" s="4"/>
      <c r="D183" s="4"/>
      <c r="E183" s="4"/>
      <c r="F183" s="4"/>
      <c r="G183" s="4"/>
      <c r="H183" s="47"/>
      <c r="I183" s="4"/>
      <c r="J183" s="4"/>
      <c r="K183" s="47"/>
      <c r="L183" s="4"/>
      <c r="M183" s="4"/>
      <c r="N183" s="4"/>
      <c r="O183" s="47"/>
      <c r="P183" s="4"/>
      <c r="Q183" s="16"/>
      <c r="R183" s="57"/>
      <c r="S183" s="1"/>
      <c r="T183" s="15"/>
      <c r="U183" s="19"/>
      <c r="V183" s="4"/>
    </row>
    <row r="184" spans="1:22" s="21" customFormat="1" ht="12.75">
      <c r="A184" s="1"/>
      <c r="B184" s="4"/>
      <c r="C184" s="4"/>
      <c r="D184" s="4"/>
      <c r="E184" s="4"/>
      <c r="F184" s="4"/>
      <c r="G184" s="4"/>
      <c r="H184" s="47"/>
      <c r="I184" s="4"/>
      <c r="J184" s="4"/>
      <c r="K184" s="47"/>
      <c r="L184" s="4"/>
      <c r="M184" s="4"/>
      <c r="N184" s="4"/>
      <c r="O184" s="47"/>
      <c r="P184" s="4"/>
      <c r="Q184" s="16"/>
      <c r="R184" s="57"/>
      <c r="S184" s="1"/>
      <c r="T184" s="15"/>
      <c r="U184" s="19"/>
      <c r="V184" s="4"/>
    </row>
    <row r="185" spans="1:22" s="21" customFormat="1" ht="12.75">
      <c r="A185" s="1"/>
      <c r="B185" s="4"/>
      <c r="C185" s="4"/>
      <c r="D185" s="4"/>
      <c r="E185" s="4"/>
      <c r="F185" s="4"/>
      <c r="G185" s="4"/>
      <c r="H185" s="47"/>
      <c r="I185" s="4"/>
      <c r="J185" s="4"/>
      <c r="K185" s="47"/>
      <c r="L185" s="4"/>
      <c r="M185" s="4"/>
      <c r="N185" s="4"/>
      <c r="O185" s="47"/>
      <c r="P185" s="4"/>
      <c r="Q185" s="16"/>
      <c r="R185" s="57"/>
      <c r="S185" s="1"/>
      <c r="T185" s="15"/>
      <c r="U185" s="19"/>
      <c r="V185" s="4"/>
    </row>
    <row r="186" spans="1:22" s="21" customFormat="1" ht="12.75">
      <c r="A186" s="1"/>
      <c r="B186" s="4"/>
      <c r="C186" s="4"/>
      <c r="D186" s="4"/>
      <c r="E186" s="4"/>
      <c r="F186" s="4"/>
      <c r="G186" s="4"/>
      <c r="H186" s="47"/>
      <c r="I186" s="4"/>
      <c r="J186" s="4"/>
      <c r="K186" s="47"/>
      <c r="L186" s="4"/>
      <c r="M186" s="4"/>
      <c r="N186" s="4"/>
      <c r="O186" s="47"/>
      <c r="P186" s="4"/>
      <c r="Q186" s="16"/>
      <c r="R186" s="57"/>
      <c r="S186" s="1"/>
      <c r="T186" s="15"/>
      <c r="U186" s="19"/>
      <c r="V186" s="4"/>
    </row>
    <row r="187" spans="1:22" s="21" customFormat="1" ht="12.75">
      <c r="A187" s="1"/>
      <c r="B187" s="4"/>
      <c r="C187" s="4"/>
      <c r="D187" s="4"/>
      <c r="E187" s="4"/>
      <c r="F187" s="4"/>
      <c r="G187" s="4"/>
      <c r="H187" s="47"/>
      <c r="I187" s="4"/>
      <c r="J187" s="4"/>
      <c r="K187" s="47"/>
      <c r="L187" s="4"/>
      <c r="M187" s="4"/>
      <c r="N187" s="4"/>
      <c r="O187" s="47"/>
      <c r="P187" s="4"/>
      <c r="Q187" s="16"/>
      <c r="R187" s="57"/>
      <c r="S187" s="1"/>
      <c r="T187" s="15"/>
      <c r="U187" s="19"/>
      <c r="V187" s="4"/>
    </row>
    <row r="188" spans="1:22" s="21" customFormat="1" ht="12.75">
      <c r="A188" s="1"/>
      <c r="B188" s="4"/>
      <c r="C188" s="4"/>
      <c r="D188" s="4"/>
      <c r="E188" s="4"/>
      <c r="F188" s="4"/>
      <c r="G188" s="4"/>
      <c r="H188" s="47"/>
      <c r="I188" s="4"/>
      <c r="J188" s="4"/>
      <c r="K188" s="47"/>
      <c r="L188" s="4"/>
      <c r="M188" s="4"/>
      <c r="N188" s="4"/>
      <c r="O188" s="47"/>
      <c r="P188" s="4"/>
      <c r="Q188" s="16"/>
      <c r="R188" s="57"/>
      <c r="S188" s="1"/>
      <c r="T188" s="15"/>
      <c r="U188" s="19"/>
      <c r="V188" s="4"/>
    </row>
    <row r="189" spans="1:22" s="21" customFormat="1" ht="12.75">
      <c r="A189" s="1"/>
      <c r="B189" s="4"/>
      <c r="C189" s="4"/>
      <c r="D189" s="4"/>
      <c r="E189" s="4"/>
      <c r="F189" s="4"/>
      <c r="G189" s="4"/>
      <c r="H189" s="47"/>
      <c r="I189" s="4"/>
      <c r="J189" s="4"/>
      <c r="K189" s="47"/>
      <c r="L189" s="4"/>
      <c r="M189" s="4"/>
      <c r="N189" s="4"/>
      <c r="O189" s="47"/>
      <c r="P189" s="4"/>
      <c r="Q189" s="16"/>
      <c r="R189" s="57"/>
      <c r="S189" s="1"/>
      <c r="T189" s="15"/>
      <c r="U189" s="19"/>
      <c r="V189" s="4"/>
    </row>
    <row r="190" spans="1:22" s="21" customFormat="1" ht="12.75">
      <c r="A190" s="1"/>
      <c r="B190" s="4"/>
      <c r="C190" s="4"/>
      <c r="D190" s="4"/>
      <c r="E190" s="4"/>
      <c r="F190" s="4"/>
      <c r="G190" s="4"/>
      <c r="H190" s="47"/>
      <c r="I190" s="4"/>
      <c r="J190" s="4"/>
      <c r="K190" s="47"/>
      <c r="L190" s="4"/>
      <c r="M190" s="4"/>
      <c r="N190" s="4"/>
      <c r="O190" s="47"/>
      <c r="P190" s="4"/>
      <c r="Q190" s="16"/>
      <c r="R190" s="57"/>
      <c r="S190" s="1"/>
      <c r="T190" s="15"/>
      <c r="U190" s="19"/>
      <c r="V190" s="4"/>
    </row>
    <row r="191" spans="1:22" s="21" customFormat="1" ht="12.75">
      <c r="A191" s="1"/>
      <c r="B191" s="4"/>
      <c r="C191" s="4"/>
      <c r="D191" s="4"/>
      <c r="E191" s="4"/>
      <c r="F191" s="4"/>
      <c r="G191" s="4"/>
      <c r="H191" s="47"/>
      <c r="I191" s="4"/>
      <c r="J191" s="4"/>
      <c r="K191" s="47"/>
      <c r="L191" s="4"/>
      <c r="M191" s="4"/>
      <c r="N191" s="4"/>
      <c r="O191" s="47"/>
      <c r="P191" s="4"/>
      <c r="Q191" s="16"/>
      <c r="R191" s="57"/>
      <c r="S191" s="1"/>
      <c r="T191" s="15"/>
      <c r="U191" s="19"/>
      <c r="V191" s="4"/>
    </row>
    <row r="192" spans="1:22" s="21" customFormat="1" ht="12.75">
      <c r="A192" s="1"/>
      <c r="B192" s="4"/>
      <c r="C192" s="4"/>
      <c r="D192" s="4"/>
      <c r="E192" s="4"/>
      <c r="F192" s="4"/>
      <c r="G192" s="4"/>
      <c r="H192" s="47"/>
      <c r="I192" s="4"/>
      <c r="J192" s="4"/>
      <c r="K192" s="47"/>
      <c r="L192" s="4"/>
      <c r="M192" s="4"/>
      <c r="N192" s="4"/>
      <c r="O192" s="47"/>
      <c r="P192" s="4"/>
      <c r="Q192" s="16"/>
      <c r="R192" s="57"/>
      <c r="S192" s="1"/>
      <c r="T192" s="15"/>
      <c r="U192" s="19"/>
      <c r="V192" s="4"/>
    </row>
    <row r="193" spans="1:22" s="21" customFormat="1" ht="12.75">
      <c r="A193" s="1"/>
      <c r="B193" s="4"/>
      <c r="C193" s="4"/>
      <c r="D193" s="4"/>
      <c r="E193" s="4"/>
      <c r="F193" s="4"/>
      <c r="G193" s="4"/>
      <c r="H193" s="47"/>
      <c r="I193" s="4"/>
      <c r="J193" s="4"/>
      <c r="K193" s="47"/>
      <c r="L193" s="4"/>
      <c r="M193" s="4"/>
      <c r="N193" s="4"/>
      <c r="O193" s="47"/>
      <c r="P193" s="4"/>
      <c r="Q193" s="16"/>
      <c r="R193" s="57"/>
      <c r="S193" s="1"/>
      <c r="T193" s="15"/>
      <c r="U193" s="19"/>
      <c r="V193" s="4"/>
    </row>
    <row r="194" spans="1:22" s="21" customFormat="1" ht="12.75">
      <c r="A194" s="1"/>
      <c r="B194" s="4"/>
      <c r="C194" s="4"/>
      <c r="D194" s="4"/>
      <c r="E194" s="4"/>
      <c r="F194" s="4"/>
      <c r="G194" s="4"/>
      <c r="H194" s="47"/>
      <c r="I194" s="4"/>
      <c r="J194" s="4"/>
      <c r="K194" s="47"/>
      <c r="L194" s="4"/>
      <c r="M194" s="4"/>
      <c r="N194" s="4"/>
      <c r="O194" s="47"/>
      <c r="P194" s="4"/>
      <c r="Q194" s="16"/>
      <c r="R194" s="57"/>
      <c r="S194" s="1"/>
      <c r="T194" s="15"/>
      <c r="U194" s="19"/>
      <c r="V194" s="4"/>
    </row>
    <row r="195" spans="1:22" s="21" customFormat="1" ht="12.75">
      <c r="A195" s="1"/>
      <c r="B195" s="4"/>
      <c r="C195" s="4"/>
      <c r="D195" s="4"/>
      <c r="E195" s="4"/>
      <c r="F195" s="4"/>
      <c r="G195" s="4"/>
      <c r="H195" s="47"/>
      <c r="I195" s="4"/>
      <c r="J195" s="4"/>
      <c r="K195" s="47"/>
      <c r="L195" s="4"/>
      <c r="M195" s="4"/>
      <c r="N195" s="4"/>
      <c r="O195" s="47"/>
      <c r="P195" s="4"/>
      <c r="Q195" s="16"/>
      <c r="R195" s="57"/>
      <c r="S195" s="1"/>
      <c r="T195" s="15"/>
      <c r="U195" s="19"/>
      <c r="V195" s="4"/>
    </row>
    <row r="196" spans="1:22" s="21" customFormat="1" ht="12.75">
      <c r="A196" s="1"/>
      <c r="B196" s="4"/>
      <c r="C196" s="4"/>
      <c r="D196" s="4"/>
      <c r="E196" s="4"/>
      <c r="F196" s="4"/>
      <c r="G196" s="4"/>
      <c r="H196" s="47"/>
      <c r="I196" s="4"/>
      <c r="J196" s="4"/>
      <c r="K196" s="47"/>
      <c r="L196" s="4"/>
      <c r="M196" s="4"/>
      <c r="N196" s="4"/>
      <c r="O196" s="47"/>
      <c r="P196" s="4"/>
      <c r="Q196" s="16"/>
      <c r="R196" s="57"/>
      <c r="S196" s="1"/>
      <c r="T196" s="15"/>
      <c r="U196" s="19"/>
      <c r="V196" s="4"/>
    </row>
    <row r="197" spans="1:22" s="21" customFormat="1" ht="12.75">
      <c r="A197" s="1"/>
      <c r="B197" s="4"/>
      <c r="C197" s="4"/>
      <c r="D197" s="4"/>
      <c r="E197" s="4"/>
      <c r="F197" s="4"/>
      <c r="G197" s="4"/>
      <c r="H197" s="47"/>
      <c r="I197" s="4"/>
      <c r="J197" s="4"/>
      <c r="K197" s="47"/>
      <c r="L197" s="4"/>
      <c r="M197" s="4"/>
      <c r="N197" s="4"/>
      <c r="O197" s="47"/>
      <c r="P197" s="4"/>
      <c r="Q197" s="16"/>
      <c r="R197" s="57"/>
      <c r="S197" s="1"/>
      <c r="T197" s="15"/>
      <c r="U197" s="19"/>
      <c r="V197" s="4"/>
    </row>
    <row r="198" spans="1:22" s="21" customFormat="1" ht="12.75">
      <c r="A198" s="1"/>
      <c r="B198" s="4"/>
      <c r="C198" s="4"/>
      <c r="D198" s="4"/>
      <c r="E198" s="4"/>
      <c r="F198" s="4"/>
      <c r="G198" s="4"/>
      <c r="H198" s="47"/>
      <c r="I198" s="4"/>
      <c r="J198" s="4"/>
      <c r="K198" s="47"/>
      <c r="L198" s="4"/>
      <c r="M198" s="4"/>
      <c r="N198" s="4"/>
      <c r="O198" s="47"/>
      <c r="P198" s="4"/>
      <c r="Q198" s="16"/>
      <c r="R198" s="57"/>
      <c r="S198" s="1"/>
      <c r="T198" s="15"/>
      <c r="U198" s="19"/>
      <c r="V198" s="4"/>
    </row>
    <row r="199" spans="1:22" s="21" customFormat="1" ht="12.75">
      <c r="A199" s="1"/>
      <c r="B199" s="4"/>
      <c r="C199" s="4"/>
      <c r="D199" s="4"/>
      <c r="E199" s="4"/>
      <c r="F199" s="4"/>
      <c r="G199" s="4"/>
      <c r="H199" s="47"/>
      <c r="I199" s="4"/>
      <c r="J199" s="4"/>
      <c r="K199" s="47"/>
      <c r="L199" s="4"/>
      <c r="M199" s="4"/>
      <c r="N199" s="4"/>
      <c r="O199" s="47"/>
      <c r="P199" s="4"/>
      <c r="Q199" s="16"/>
      <c r="R199" s="57"/>
      <c r="S199" s="1"/>
      <c r="T199" s="15"/>
      <c r="U199" s="19"/>
      <c r="V199" s="4"/>
    </row>
    <row r="200" spans="1:22" s="21" customFormat="1" ht="12.75">
      <c r="A200" s="1"/>
      <c r="B200" s="4"/>
      <c r="C200" s="4"/>
      <c r="D200" s="4"/>
      <c r="E200" s="4"/>
      <c r="F200" s="4"/>
      <c r="G200" s="4"/>
      <c r="H200" s="47"/>
      <c r="I200" s="4"/>
      <c r="J200" s="4"/>
      <c r="K200" s="47"/>
      <c r="L200" s="4"/>
      <c r="M200" s="4"/>
      <c r="N200" s="4"/>
      <c r="O200" s="47"/>
      <c r="P200" s="4"/>
      <c r="Q200" s="16"/>
      <c r="R200" s="57"/>
      <c r="S200" s="1"/>
      <c r="T200" s="15"/>
      <c r="U200" s="19"/>
      <c r="V200" s="4"/>
    </row>
    <row r="201" spans="1:22" s="21" customFormat="1" ht="12.75">
      <c r="A201" s="1"/>
      <c r="B201" s="4"/>
      <c r="C201" s="4"/>
      <c r="D201" s="4"/>
      <c r="E201" s="4"/>
      <c r="F201" s="4"/>
      <c r="G201" s="4"/>
      <c r="H201" s="47"/>
      <c r="I201" s="4"/>
      <c r="J201" s="4"/>
      <c r="K201" s="47"/>
      <c r="L201" s="4"/>
      <c r="M201" s="4"/>
      <c r="N201" s="4"/>
      <c r="O201" s="47"/>
      <c r="P201" s="4"/>
      <c r="Q201" s="16"/>
      <c r="R201" s="57"/>
      <c r="S201" s="1"/>
      <c r="T201" s="15"/>
      <c r="U201" s="19"/>
      <c r="V201" s="4"/>
    </row>
    <row r="202" spans="1:22" s="21" customFormat="1" ht="12.75">
      <c r="A202" s="1"/>
      <c r="B202" s="4"/>
      <c r="C202" s="4"/>
      <c r="D202" s="4"/>
      <c r="E202" s="4"/>
      <c r="F202" s="4"/>
      <c r="G202" s="4"/>
      <c r="H202" s="47"/>
      <c r="I202" s="4"/>
      <c r="J202" s="4"/>
      <c r="K202" s="47"/>
      <c r="L202" s="4"/>
      <c r="M202" s="4"/>
      <c r="N202" s="4"/>
      <c r="O202" s="47"/>
      <c r="P202" s="4"/>
      <c r="Q202" s="16"/>
      <c r="R202" s="57"/>
      <c r="S202" s="1"/>
      <c r="T202" s="15"/>
      <c r="U202" s="19"/>
      <c r="V202" s="4"/>
    </row>
    <row r="203" spans="1:22" s="21" customFormat="1" ht="12.75">
      <c r="A203" s="1"/>
      <c r="B203" s="4"/>
      <c r="C203" s="4"/>
      <c r="D203" s="4"/>
      <c r="E203" s="4"/>
      <c r="F203" s="4"/>
      <c r="G203" s="4"/>
      <c r="H203" s="47"/>
      <c r="I203" s="4"/>
      <c r="J203" s="4"/>
      <c r="K203" s="47"/>
      <c r="L203" s="4"/>
      <c r="M203" s="4"/>
      <c r="N203" s="4"/>
      <c r="O203" s="47"/>
      <c r="P203" s="4"/>
      <c r="Q203" s="16"/>
      <c r="R203" s="57"/>
      <c r="S203" s="1"/>
      <c r="T203" s="15"/>
      <c r="U203" s="19"/>
      <c r="V203" s="4"/>
    </row>
    <row r="204" spans="1:22" s="21" customFormat="1" ht="12.75">
      <c r="A204" s="1"/>
      <c r="B204" s="4"/>
      <c r="C204" s="4"/>
      <c r="D204" s="4"/>
      <c r="E204" s="4"/>
      <c r="F204" s="4"/>
      <c r="G204" s="4"/>
      <c r="H204" s="47"/>
      <c r="I204" s="4"/>
      <c r="J204" s="4"/>
      <c r="K204" s="47"/>
      <c r="L204" s="4"/>
      <c r="M204" s="4"/>
      <c r="N204" s="4"/>
      <c r="O204" s="47"/>
      <c r="P204" s="4"/>
      <c r="Q204" s="16"/>
      <c r="R204" s="57"/>
      <c r="S204" s="1"/>
      <c r="T204" s="15"/>
      <c r="U204" s="19"/>
      <c r="V204" s="4"/>
    </row>
    <row r="205" spans="1:22" s="21" customFormat="1" ht="12.75">
      <c r="A205" s="1"/>
      <c r="B205" s="4"/>
      <c r="C205" s="4"/>
      <c r="D205" s="4"/>
      <c r="E205" s="4"/>
      <c r="F205" s="4"/>
      <c r="G205" s="4"/>
      <c r="H205" s="47"/>
      <c r="I205" s="4"/>
      <c r="J205" s="4"/>
      <c r="K205" s="47"/>
      <c r="L205" s="4"/>
      <c r="M205" s="4"/>
      <c r="N205" s="4"/>
      <c r="O205" s="47"/>
      <c r="P205" s="4"/>
      <c r="Q205" s="16"/>
      <c r="R205" s="57"/>
      <c r="S205" s="1"/>
      <c r="T205" s="15"/>
      <c r="U205" s="19"/>
      <c r="V205" s="4"/>
    </row>
    <row r="206" spans="1:22" s="21" customFormat="1" ht="12.75">
      <c r="A206" s="1"/>
      <c r="B206" s="4"/>
      <c r="C206" s="4"/>
      <c r="D206" s="4"/>
      <c r="E206" s="4"/>
      <c r="F206" s="4"/>
      <c r="G206" s="4"/>
      <c r="H206" s="47"/>
      <c r="I206" s="4"/>
      <c r="J206" s="4"/>
      <c r="K206" s="47"/>
      <c r="L206" s="4"/>
      <c r="M206" s="4"/>
      <c r="N206" s="4"/>
      <c r="O206" s="47"/>
      <c r="P206" s="4"/>
      <c r="Q206" s="16"/>
      <c r="R206" s="57"/>
      <c r="S206" s="1"/>
      <c r="T206" s="15"/>
      <c r="U206" s="19"/>
      <c r="V206" s="4"/>
    </row>
    <row r="207" spans="1:22" s="21" customFormat="1" ht="12.75">
      <c r="A207" s="1"/>
      <c r="B207" s="4"/>
      <c r="C207" s="4"/>
      <c r="D207" s="4"/>
      <c r="E207" s="4"/>
      <c r="F207" s="4"/>
      <c r="G207" s="4"/>
      <c r="H207" s="47"/>
      <c r="I207" s="4"/>
      <c r="J207" s="4"/>
      <c r="K207" s="47"/>
      <c r="L207" s="4"/>
      <c r="M207" s="4"/>
      <c r="N207" s="4"/>
      <c r="O207" s="47"/>
      <c r="P207" s="4"/>
      <c r="Q207" s="16"/>
      <c r="R207" s="57"/>
      <c r="S207" s="1"/>
      <c r="T207" s="15"/>
      <c r="U207" s="19"/>
      <c r="V207" s="4"/>
    </row>
    <row r="208" spans="1:22" s="21" customFormat="1" ht="12.75">
      <c r="A208" s="1"/>
      <c r="B208" s="4"/>
      <c r="C208" s="4"/>
      <c r="D208" s="4"/>
      <c r="E208" s="4"/>
      <c r="F208" s="4"/>
      <c r="G208" s="4"/>
      <c r="H208" s="47"/>
      <c r="I208" s="4"/>
      <c r="J208" s="4"/>
      <c r="K208" s="47"/>
      <c r="L208" s="4"/>
      <c r="M208" s="4"/>
      <c r="N208" s="4"/>
      <c r="O208" s="47"/>
      <c r="P208" s="4"/>
      <c r="Q208" s="16"/>
      <c r="R208" s="57"/>
      <c r="S208" s="1"/>
      <c r="T208" s="15"/>
      <c r="U208" s="19"/>
      <c r="V208" s="4"/>
    </row>
    <row r="209" spans="1:22" s="21" customFormat="1" ht="12.75">
      <c r="A209" s="1"/>
      <c r="B209" s="4"/>
      <c r="C209" s="4"/>
      <c r="D209" s="4"/>
      <c r="E209" s="4"/>
      <c r="F209" s="4"/>
      <c r="G209" s="4"/>
      <c r="H209" s="47"/>
      <c r="I209" s="4"/>
      <c r="J209" s="4"/>
      <c r="K209" s="47"/>
      <c r="L209" s="4"/>
      <c r="M209" s="4"/>
      <c r="N209" s="4"/>
      <c r="O209" s="47"/>
      <c r="P209" s="4"/>
      <c r="Q209" s="16"/>
      <c r="R209" s="57"/>
      <c r="S209" s="1"/>
      <c r="T209" s="15"/>
      <c r="U209" s="19"/>
      <c r="V209" s="4"/>
    </row>
    <row r="210" spans="1:22" s="21" customFormat="1" ht="12.75">
      <c r="A210" s="1"/>
      <c r="B210" s="4"/>
      <c r="C210" s="4"/>
      <c r="D210" s="4"/>
      <c r="E210" s="4"/>
      <c r="F210" s="4"/>
      <c r="G210" s="4"/>
      <c r="H210" s="47"/>
      <c r="I210" s="4"/>
      <c r="J210" s="4"/>
      <c r="K210" s="47"/>
      <c r="L210" s="4"/>
      <c r="M210" s="4"/>
      <c r="N210" s="4"/>
      <c r="O210" s="47"/>
      <c r="P210" s="4"/>
      <c r="Q210" s="16"/>
      <c r="R210" s="57"/>
      <c r="S210" s="1"/>
      <c r="T210" s="15"/>
      <c r="U210" s="19"/>
      <c r="V210" s="4"/>
    </row>
    <row r="211" spans="1:22" s="21" customFormat="1" ht="12.75">
      <c r="A211" s="1"/>
      <c r="B211" s="4"/>
      <c r="C211" s="4"/>
      <c r="D211" s="4"/>
      <c r="E211" s="4"/>
      <c r="F211" s="4"/>
      <c r="G211" s="4"/>
      <c r="H211" s="47"/>
      <c r="I211" s="4"/>
      <c r="J211" s="4"/>
      <c r="K211" s="47"/>
      <c r="L211" s="4"/>
      <c r="M211" s="4"/>
      <c r="N211" s="4"/>
      <c r="O211" s="47"/>
      <c r="P211" s="4"/>
      <c r="Q211" s="16"/>
      <c r="R211" s="57"/>
      <c r="S211" s="1"/>
      <c r="T211" s="15"/>
      <c r="U211" s="19"/>
      <c r="V211" s="4"/>
    </row>
    <row r="212" spans="1:22" s="21" customFormat="1" ht="12.75">
      <c r="A212" s="1"/>
      <c r="B212" s="4"/>
      <c r="C212" s="4"/>
      <c r="D212" s="4"/>
      <c r="E212" s="4"/>
      <c r="F212" s="4"/>
      <c r="G212" s="4"/>
      <c r="H212" s="47"/>
      <c r="I212" s="4"/>
      <c r="J212" s="4"/>
      <c r="K212" s="47"/>
      <c r="L212" s="4"/>
      <c r="M212" s="4"/>
      <c r="N212" s="4"/>
      <c r="O212" s="47"/>
      <c r="P212" s="4"/>
      <c r="Q212" s="16"/>
      <c r="R212" s="57"/>
      <c r="S212" s="1"/>
      <c r="T212" s="15"/>
      <c r="U212" s="19"/>
      <c r="V212" s="4"/>
    </row>
    <row r="213" spans="1:22" s="21" customFormat="1" ht="12.75">
      <c r="A213" s="1"/>
      <c r="B213" s="4"/>
      <c r="C213" s="4"/>
      <c r="D213" s="4"/>
      <c r="E213" s="4"/>
      <c r="F213" s="4"/>
      <c r="G213" s="4"/>
      <c r="H213" s="47"/>
      <c r="I213" s="4"/>
      <c r="J213" s="4"/>
      <c r="K213" s="47"/>
      <c r="L213" s="4"/>
      <c r="M213" s="4"/>
      <c r="N213" s="4"/>
      <c r="O213" s="47"/>
      <c r="P213" s="4"/>
      <c r="Q213" s="16"/>
      <c r="R213" s="57"/>
      <c r="S213" s="1"/>
      <c r="T213" s="15"/>
      <c r="U213" s="19"/>
      <c r="V213" s="4"/>
    </row>
    <row r="214" spans="1:22" s="21" customFormat="1" ht="12.75">
      <c r="A214" s="1"/>
      <c r="B214" s="4"/>
      <c r="C214" s="4"/>
      <c r="D214" s="4"/>
      <c r="E214" s="4"/>
      <c r="F214" s="4"/>
      <c r="G214" s="4"/>
      <c r="H214" s="47"/>
      <c r="I214" s="4"/>
      <c r="J214" s="4"/>
      <c r="K214" s="47"/>
      <c r="L214" s="4"/>
      <c r="M214" s="4"/>
      <c r="N214" s="4"/>
      <c r="O214" s="47"/>
      <c r="P214" s="4"/>
      <c r="Q214" s="16"/>
      <c r="R214" s="57"/>
      <c r="S214" s="1"/>
      <c r="T214" s="15"/>
      <c r="U214" s="19"/>
      <c r="V214" s="4"/>
    </row>
    <row r="215" spans="1:22" s="21" customFormat="1" ht="12.75">
      <c r="A215" s="1"/>
      <c r="B215" s="4"/>
      <c r="C215" s="4"/>
      <c r="D215" s="4"/>
      <c r="E215" s="4"/>
      <c r="F215" s="4"/>
      <c r="G215" s="4"/>
      <c r="H215" s="47"/>
      <c r="I215" s="4"/>
      <c r="J215" s="4"/>
      <c r="K215" s="47"/>
      <c r="L215" s="4"/>
      <c r="M215" s="4"/>
      <c r="N215" s="4"/>
      <c r="O215" s="47"/>
      <c r="P215" s="4"/>
      <c r="Q215" s="16"/>
      <c r="R215" s="57"/>
      <c r="S215" s="1"/>
      <c r="T215" s="15"/>
      <c r="U215" s="19"/>
      <c r="V215" s="4"/>
    </row>
    <row r="216" spans="1:22" s="21" customFormat="1" ht="12.75">
      <c r="A216" s="1"/>
      <c r="B216" s="4"/>
      <c r="C216" s="4"/>
      <c r="D216" s="4"/>
      <c r="E216" s="4"/>
      <c r="F216" s="4"/>
      <c r="G216" s="4"/>
      <c r="H216" s="47"/>
      <c r="I216" s="4"/>
      <c r="J216" s="4"/>
      <c r="K216" s="47"/>
      <c r="L216" s="4"/>
      <c r="M216" s="4"/>
      <c r="N216" s="4"/>
      <c r="O216" s="47"/>
      <c r="P216" s="4"/>
      <c r="Q216" s="16"/>
      <c r="R216" s="57"/>
      <c r="S216" s="1"/>
      <c r="T216" s="15"/>
      <c r="U216" s="19"/>
      <c r="V216" s="4"/>
    </row>
    <row r="217" spans="1:22" s="21" customFormat="1" ht="12.75">
      <c r="A217" s="1"/>
      <c r="B217" s="4"/>
      <c r="C217" s="4"/>
      <c r="D217" s="4"/>
      <c r="E217" s="4"/>
      <c r="F217" s="4"/>
      <c r="G217" s="4"/>
      <c r="H217" s="47"/>
      <c r="I217" s="4"/>
      <c r="J217" s="4"/>
      <c r="K217" s="47"/>
      <c r="L217" s="4"/>
      <c r="M217" s="4"/>
      <c r="N217" s="4"/>
      <c r="O217" s="47"/>
      <c r="P217" s="4"/>
      <c r="Q217" s="16"/>
      <c r="R217" s="57"/>
      <c r="S217" s="1"/>
      <c r="T217" s="15"/>
      <c r="U217" s="19"/>
      <c r="V217" s="4"/>
    </row>
    <row r="218" spans="1:22" s="21" customFormat="1" ht="12.75">
      <c r="A218" s="1"/>
      <c r="B218" s="4"/>
      <c r="C218" s="4"/>
      <c r="D218" s="4"/>
      <c r="E218" s="4"/>
      <c r="F218" s="4"/>
      <c r="G218" s="4"/>
      <c r="H218" s="47"/>
      <c r="I218" s="4"/>
      <c r="J218" s="4"/>
      <c r="K218" s="47"/>
      <c r="L218" s="4"/>
      <c r="M218" s="4"/>
      <c r="N218" s="4"/>
      <c r="O218" s="47"/>
      <c r="P218" s="4"/>
      <c r="Q218" s="16"/>
      <c r="R218" s="57"/>
      <c r="S218" s="1"/>
      <c r="T218" s="15"/>
      <c r="U218" s="19"/>
      <c r="V218" s="4"/>
    </row>
    <row r="219" spans="1:22" s="21" customFormat="1" ht="12.75">
      <c r="A219" s="1"/>
      <c r="B219" s="4"/>
      <c r="C219" s="4"/>
      <c r="D219" s="4"/>
      <c r="E219" s="4"/>
      <c r="F219" s="4"/>
      <c r="G219" s="4"/>
      <c r="H219" s="47"/>
      <c r="I219" s="4"/>
      <c r="J219" s="4"/>
      <c r="K219" s="47"/>
      <c r="L219" s="4"/>
      <c r="M219" s="4"/>
      <c r="N219" s="4"/>
      <c r="O219" s="47"/>
      <c r="P219" s="4"/>
      <c r="Q219" s="16"/>
      <c r="R219" s="57"/>
      <c r="S219" s="1"/>
      <c r="T219" s="15"/>
      <c r="U219" s="19"/>
      <c r="V219" s="4"/>
    </row>
    <row r="220" spans="1:22" s="21" customFormat="1" ht="12.75">
      <c r="A220" s="1"/>
      <c r="B220" s="4"/>
      <c r="C220" s="4"/>
      <c r="D220" s="4"/>
      <c r="E220" s="4"/>
      <c r="F220" s="4"/>
      <c r="G220" s="4"/>
      <c r="H220" s="47"/>
      <c r="I220" s="4"/>
      <c r="J220" s="4"/>
      <c r="K220" s="47"/>
      <c r="L220" s="4"/>
      <c r="M220" s="4"/>
      <c r="N220" s="4"/>
      <c r="O220" s="47"/>
      <c r="P220" s="4"/>
      <c r="Q220" s="16"/>
      <c r="R220" s="57"/>
      <c r="S220" s="1"/>
      <c r="T220" s="15"/>
      <c r="U220" s="19"/>
      <c r="V220" s="4"/>
    </row>
    <row r="221" spans="1:22" s="21" customFormat="1" ht="12.75">
      <c r="A221" s="1"/>
      <c r="B221" s="4"/>
      <c r="C221" s="4"/>
      <c r="D221" s="4"/>
      <c r="E221" s="4"/>
      <c r="F221" s="4"/>
      <c r="G221" s="4"/>
      <c r="H221" s="47"/>
      <c r="I221" s="4"/>
      <c r="J221" s="4"/>
      <c r="K221" s="47"/>
      <c r="L221" s="4"/>
      <c r="M221" s="4"/>
      <c r="N221" s="4"/>
      <c r="O221" s="47"/>
      <c r="P221" s="4"/>
      <c r="Q221" s="16"/>
      <c r="R221" s="57"/>
      <c r="S221" s="1"/>
      <c r="T221" s="15"/>
      <c r="U221" s="19"/>
      <c r="V221" s="4"/>
    </row>
    <row r="222" spans="1:22" s="21" customFormat="1" ht="12.75">
      <c r="A222" s="1"/>
      <c r="B222" s="4"/>
      <c r="C222" s="4"/>
      <c r="D222" s="4"/>
      <c r="E222" s="4"/>
      <c r="F222" s="4"/>
      <c r="G222" s="4"/>
      <c r="H222" s="47"/>
      <c r="I222" s="4"/>
      <c r="J222" s="4"/>
      <c r="K222" s="47"/>
      <c r="L222" s="4"/>
      <c r="M222" s="4"/>
      <c r="N222" s="4"/>
      <c r="O222" s="47"/>
      <c r="P222" s="4"/>
      <c r="Q222" s="16"/>
      <c r="R222" s="57"/>
      <c r="S222" s="1"/>
      <c r="T222" s="15"/>
      <c r="U222" s="19"/>
      <c r="V222" s="4"/>
    </row>
    <row r="223" spans="1:22" s="21" customFormat="1" ht="12.75">
      <c r="A223" s="1"/>
      <c r="B223" s="4"/>
      <c r="C223" s="4"/>
      <c r="D223" s="4"/>
      <c r="E223" s="4"/>
      <c r="F223" s="4"/>
      <c r="G223" s="4"/>
      <c r="H223" s="47"/>
      <c r="I223" s="4"/>
      <c r="J223" s="4"/>
      <c r="K223" s="47"/>
      <c r="L223" s="4"/>
      <c r="M223" s="4"/>
      <c r="N223" s="4"/>
      <c r="O223" s="47"/>
      <c r="P223" s="4"/>
      <c r="Q223" s="16"/>
      <c r="R223" s="57"/>
      <c r="S223" s="1"/>
      <c r="T223" s="15"/>
      <c r="U223" s="19"/>
      <c r="V223" s="4"/>
    </row>
    <row r="224" spans="1:22" s="21" customFormat="1" ht="12.75">
      <c r="A224" s="1"/>
      <c r="B224" s="4"/>
      <c r="C224" s="4"/>
      <c r="D224" s="4"/>
      <c r="E224" s="4"/>
      <c r="F224" s="4"/>
      <c r="G224" s="4"/>
      <c r="H224" s="47"/>
      <c r="I224" s="4"/>
      <c r="J224" s="4"/>
      <c r="K224" s="47"/>
      <c r="L224" s="4"/>
      <c r="M224" s="4"/>
      <c r="N224" s="4"/>
      <c r="O224" s="47"/>
      <c r="P224" s="4"/>
      <c r="Q224" s="16"/>
      <c r="R224" s="57"/>
      <c r="S224" s="1"/>
      <c r="T224" s="15"/>
      <c r="U224" s="19"/>
      <c r="V224" s="4"/>
    </row>
    <row r="225" spans="1:22" s="21" customFormat="1" ht="12.75">
      <c r="A225" s="1"/>
      <c r="B225" s="4"/>
      <c r="C225" s="4"/>
      <c r="D225" s="4"/>
      <c r="E225" s="4"/>
      <c r="F225" s="4"/>
      <c r="G225" s="4"/>
      <c r="H225" s="47"/>
      <c r="I225" s="4"/>
      <c r="J225" s="4"/>
      <c r="K225" s="47"/>
      <c r="L225" s="4"/>
      <c r="M225" s="4"/>
      <c r="N225" s="4"/>
      <c r="O225" s="47"/>
      <c r="P225" s="4"/>
      <c r="Q225" s="16"/>
      <c r="R225" s="57"/>
      <c r="S225" s="1"/>
      <c r="T225" s="15"/>
      <c r="U225" s="19"/>
      <c r="V225" s="4"/>
    </row>
    <row r="226" spans="1:22" s="21" customFormat="1" ht="12.75">
      <c r="A226" s="1"/>
      <c r="B226" s="4"/>
      <c r="C226" s="4"/>
      <c r="D226" s="4"/>
      <c r="E226" s="4"/>
      <c r="F226" s="4"/>
      <c r="G226" s="4"/>
      <c r="H226" s="47"/>
      <c r="I226" s="4"/>
      <c r="J226" s="4"/>
      <c r="K226" s="47"/>
      <c r="L226" s="4"/>
      <c r="M226" s="4"/>
      <c r="N226" s="4"/>
      <c r="O226" s="47"/>
      <c r="P226" s="4"/>
      <c r="Q226" s="16"/>
      <c r="R226" s="57"/>
      <c r="S226" s="1"/>
      <c r="T226" s="15"/>
      <c r="U226" s="19"/>
      <c r="V226" s="4"/>
    </row>
    <row r="227" spans="1:22" s="21" customFormat="1" ht="12.75">
      <c r="A227" s="1"/>
      <c r="B227" s="4"/>
      <c r="C227" s="4"/>
      <c r="D227" s="4"/>
      <c r="E227" s="4"/>
      <c r="F227" s="4"/>
      <c r="G227" s="4"/>
      <c r="H227" s="47"/>
      <c r="I227" s="4"/>
      <c r="J227" s="4"/>
      <c r="K227" s="47"/>
      <c r="L227" s="4"/>
      <c r="M227" s="4"/>
      <c r="N227" s="4"/>
      <c r="O227" s="47"/>
      <c r="P227" s="4"/>
      <c r="Q227" s="16"/>
      <c r="R227" s="57"/>
      <c r="S227" s="1"/>
      <c r="T227" s="15"/>
      <c r="U227" s="19"/>
      <c r="V227" s="4"/>
    </row>
    <row r="228" spans="1:22" s="21" customFormat="1" ht="12.75">
      <c r="A228" s="1"/>
      <c r="B228" s="4"/>
      <c r="C228" s="4"/>
      <c r="D228" s="4"/>
      <c r="E228" s="4"/>
      <c r="F228" s="4"/>
      <c r="G228" s="4"/>
      <c r="H228" s="47"/>
      <c r="I228" s="4"/>
      <c r="J228" s="4"/>
      <c r="K228" s="47"/>
      <c r="L228" s="4"/>
      <c r="M228" s="4"/>
      <c r="N228" s="4"/>
      <c r="O228" s="47"/>
      <c r="P228" s="4"/>
      <c r="Q228" s="16"/>
      <c r="R228" s="57"/>
      <c r="S228" s="1"/>
      <c r="T228" s="15"/>
      <c r="U228" s="19"/>
      <c r="V228" s="4"/>
    </row>
    <row r="229" spans="1:22" s="21" customFormat="1" ht="12.75">
      <c r="A229" s="1"/>
      <c r="B229" s="4"/>
      <c r="C229" s="4"/>
      <c r="D229" s="4"/>
      <c r="E229" s="4"/>
      <c r="F229" s="4"/>
      <c r="G229" s="4"/>
      <c r="H229" s="47"/>
      <c r="I229" s="4"/>
      <c r="J229" s="4"/>
      <c r="K229" s="47"/>
      <c r="L229" s="4"/>
      <c r="M229" s="4"/>
      <c r="N229" s="4"/>
      <c r="O229" s="47"/>
      <c r="P229" s="4"/>
      <c r="Q229" s="16"/>
      <c r="R229" s="57"/>
      <c r="S229" s="1"/>
      <c r="T229" s="15"/>
      <c r="U229" s="19"/>
      <c r="V229" s="4"/>
    </row>
    <row r="230" spans="1:22" s="21" customFormat="1" ht="12.75">
      <c r="A230" s="1"/>
      <c r="B230" s="4"/>
      <c r="C230" s="4"/>
      <c r="D230" s="4"/>
      <c r="E230" s="4"/>
      <c r="F230" s="4"/>
      <c r="G230" s="4"/>
      <c r="H230" s="47"/>
      <c r="I230" s="4"/>
      <c r="J230" s="4"/>
      <c r="K230" s="47"/>
      <c r="L230" s="4"/>
      <c r="M230" s="4"/>
      <c r="N230" s="4"/>
      <c r="O230" s="47"/>
      <c r="P230" s="4"/>
      <c r="Q230" s="16"/>
      <c r="R230" s="57"/>
      <c r="S230" s="1"/>
      <c r="T230" s="15"/>
      <c r="U230" s="19"/>
      <c r="V230" s="4"/>
    </row>
    <row r="231" spans="1:22" s="21" customFormat="1" ht="12.75">
      <c r="A231" s="1"/>
      <c r="B231" s="4"/>
      <c r="C231" s="4"/>
      <c r="D231" s="4"/>
      <c r="E231" s="4"/>
      <c r="F231" s="4"/>
      <c r="G231" s="4"/>
      <c r="H231" s="47"/>
      <c r="I231" s="4"/>
      <c r="J231" s="4"/>
      <c r="K231" s="47"/>
      <c r="L231" s="4"/>
      <c r="M231" s="4"/>
      <c r="N231" s="4"/>
      <c r="O231" s="47"/>
      <c r="P231" s="4"/>
      <c r="Q231" s="16"/>
      <c r="R231" s="57"/>
      <c r="S231" s="1"/>
      <c r="T231" s="15"/>
      <c r="U231" s="19"/>
      <c r="V231" s="4"/>
    </row>
    <row r="232" spans="1:22" s="21" customFormat="1" ht="12.75">
      <c r="A232" s="1"/>
      <c r="B232" s="4"/>
      <c r="C232" s="4"/>
      <c r="D232" s="4"/>
      <c r="E232" s="4"/>
      <c r="F232" s="4"/>
      <c r="G232" s="4"/>
      <c r="H232" s="47"/>
      <c r="I232" s="4"/>
      <c r="J232" s="4"/>
      <c r="K232" s="47"/>
      <c r="L232" s="4"/>
      <c r="M232" s="4"/>
      <c r="N232" s="4"/>
      <c r="O232" s="47"/>
      <c r="P232" s="4"/>
      <c r="Q232" s="16"/>
      <c r="R232" s="57"/>
      <c r="S232" s="1"/>
      <c r="T232" s="15"/>
      <c r="U232" s="19"/>
      <c r="V232" s="4"/>
    </row>
    <row r="233" spans="1:22" s="21" customFormat="1" ht="12.75">
      <c r="A233" s="1"/>
      <c r="B233" s="4"/>
      <c r="C233" s="4"/>
      <c r="D233" s="4"/>
      <c r="E233" s="4"/>
      <c r="F233" s="4"/>
      <c r="G233" s="4"/>
      <c r="H233" s="47"/>
      <c r="I233" s="4"/>
      <c r="J233" s="4"/>
      <c r="K233" s="47"/>
      <c r="L233" s="4"/>
      <c r="M233" s="4"/>
      <c r="N233" s="4"/>
      <c r="O233" s="47"/>
      <c r="P233" s="4"/>
      <c r="Q233" s="16"/>
      <c r="R233" s="57"/>
      <c r="S233" s="1"/>
      <c r="T233" s="15"/>
      <c r="U233" s="19"/>
      <c r="V233" s="4"/>
    </row>
    <row r="234" spans="1:22" s="21" customFormat="1" ht="12.75">
      <c r="A234" s="1"/>
      <c r="B234" s="4"/>
      <c r="C234" s="4"/>
      <c r="D234" s="4"/>
      <c r="E234" s="4"/>
      <c r="F234" s="4"/>
      <c r="G234" s="4"/>
      <c r="H234" s="47"/>
      <c r="I234" s="4"/>
      <c r="J234" s="4"/>
      <c r="K234" s="47"/>
      <c r="L234" s="4"/>
      <c r="M234" s="4"/>
      <c r="N234" s="4"/>
      <c r="O234" s="47"/>
      <c r="P234" s="4"/>
      <c r="Q234" s="16"/>
      <c r="R234" s="57"/>
      <c r="S234" s="1"/>
      <c r="T234" s="15"/>
      <c r="U234" s="19"/>
      <c r="V234" s="4"/>
    </row>
    <row r="235" spans="1:22" s="21" customFormat="1" ht="12.75">
      <c r="A235" s="1"/>
      <c r="B235" s="4"/>
      <c r="C235" s="4"/>
      <c r="D235" s="4"/>
      <c r="E235" s="4"/>
      <c r="F235" s="4"/>
      <c r="G235" s="4"/>
      <c r="H235" s="47"/>
      <c r="I235" s="4"/>
      <c r="J235" s="4"/>
      <c r="K235" s="47"/>
      <c r="L235" s="4"/>
      <c r="M235" s="4"/>
      <c r="N235" s="4"/>
      <c r="O235" s="47"/>
      <c r="P235" s="4"/>
      <c r="Q235" s="16"/>
      <c r="R235" s="57"/>
      <c r="S235" s="1"/>
      <c r="T235" s="15"/>
      <c r="U235" s="19"/>
      <c r="V235" s="4"/>
    </row>
    <row r="236" spans="1:22" s="21" customFormat="1" ht="12.75">
      <c r="A236" s="1"/>
      <c r="B236" s="4"/>
      <c r="C236" s="4"/>
      <c r="D236" s="4"/>
      <c r="E236" s="4"/>
      <c r="F236" s="4"/>
      <c r="G236" s="4"/>
      <c r="H236" s="47"/>
      <c r="I236" s="4"/>
      <c r="J236" s="4"/>
      <c r="K236" s="47"/>
      <c r="L236" s="4"/>
      <c r="M236" s="4"/>
      <c r="N236" s="4"/>
      <c r="O236" s="47"/>
      <c r="P236" s="4"/>
      <c r="Q236" s="16"/>
      <c r="R236" s="57"/>
      <c r="S236" s="1"/>
      <c r="T236" s="15"/>
      <c r="U236" s="19"/>
      <c r="V236" s="4"/>
    </row>
    <row r="237" spans="1:22" s="21" customFormat="1" ht="12.75">
      <c r="A237" s="1"/>
      <c r="B237" s="4"/>
      <c r="C237" s="4"/>
      <c r="D237" s="4"/>
      <c r="E237" s="4"/>
      <c r="F237" s="4"/>
      <c r="G237" s="4"/>
      <c r="H237" s="47"/>
      <c r="I237" s="4"/>
      <c r="J237" s="4"/>
      <c r="K237" s="47"/>
      <c r="L237" s="4"/>
      <c r="M237" s="4"/>
      <c r="N237" s="4"/>
      <c r="O237" s="47"/>
      <c r="P237" s="4"/>
      <c r="Q237" s="16"/>
      <c r="R237" s="57"/>
      <c r="S237" s="1"/>
      <c r="T237" s="15"/>
      <c r="U237" s="19"/>
      <c r="V237" s="4"/>
    </row>
    <row r="238" spans="1:22" s="21" customFormat="1" ht="12.75">
      <c r="A238" s="1"/>
      <c r="B238" s="4"/>
      <c r="C238" s="4"/>
      <c r="D238" s="4"/>
      <c r="E238" s="4"/>
      <c r="F238" s="4"/>
      <c r="G238" s="4"/>
      <c r="H238" s="47"/>
      <c r="I238" s="4"/>
      <c r="J238" s="4"/>
      <c r="K238" s="47"/>
      <c r="L238" s="4"/>
      <c r="M238" s="4"/>
      <c r="N238" s="4"/>
      <c r="O238" s="47"/>
      <c r="P238" s="4"/>
      <c r="Q238" s="16"/>
      <c r="R238" s="57"/>
      <c r="S238" s="1"/>
      <c r="T238" s="15"/>
      <c r="U238" s="19"/>
      <c r="V238" s="4"/>
    </row>
    <row r="239" spans="1:22" s="21" customFormat="1" ht="12.75">
      <c r="A239" s="1"/>
      <c r="B239" s="4"/>
      <c r="C239" s="4"/>
      <c r="D239" s="4"/>
      <c r="E239" s="4"/>
      <c r="F239" s="4"/>
      <c r="G239" s="4"/>
      <c r="H239" s="47"/>
      <c r="I239" s="4"/>
      <c r="J239" s="4"/>
      <c r="K239" s="47"/>
      <c r="L239" s="4"/>
      <c r="M239" s="4"/>
      <c r="N239" s="4"/>
      <c r="O239" s="47"/>
      <c r="P239" s="4"/>
      <c r="Q239" s="16"/>
      <c r="R239" s="57"/>
      <c r="S239" s="1"/>
      <c r="T239" s="15"/>
      <c r="U239" s="19"/>
      <c r="V239" s="4"/>
    </row>
    <row r="240" spans="1:22" s="21" customFormat="1" ht="12.75">
      <c r="A240" s="1"/>
      <c r="B240" s="4"/>
      <c r="C240" s="4"/>
      <c r="D240" s="4"/>
      <c r="E240" s="4"/>
      <c r="F240" s="4"/>
      <c r="G240" s="4"/>
      <c r="H240" s="47"/>
      <c r="I240" s="4"/>
      <c r="J240" s="4"/>
      <c r="K240" s="47"/>
      <c r="L240" s="4"/>
      <c r="M240" s="4"/>
      <c r="N240" s="4"/>
      <c r="O240" s="47"/>
      <c r="P240" s="4"/>
      <c r="Q240" s="16"/>
      <c r="R240" s="57"/>
      <c r="S240" s="1"/>
      <c r="T240" s="15"/>
      <c r="U240" s="19"/>
      <c r="V240" s="4"/>
    </row>
    <row r="241" spans="1:22" s="21" customFormat="1" ht="12.75">
      <c r="A241" s="1"/>
      <c r="B241" s="4"/>
      <c r="C241" s="4"/>
      <c r="D241" s="4"/>
      <c r="E241" s="4"/>
      <c r="F241" s="4"/>
      <c r="G241" s="4"/>
      <c r="H241" s="47"/>
      <c r="I241" s="4"/>
      <c r="J241" s="4"/>
      <c r="K241" s="47"/>
      <c r="L241" s="4"/>
      <c r="M241" s="4"/>
      <c r="N241" s="4"/>
      <c r="O241" s="47"/>
      <c r="P241" s="4"/>
      <c r="Q241" s="16"/>
      <c r="R241" s="57"/>
      <c r="S241" s="1"/>
      <c r="T241" s="15"/>
      <c r="U241" s="19"/>
      <c r="V241" s="4"/>
    </row>
    <row r="242" spans="1:22" s="21" customFormat="1" ht="12.75">
      <c r="A242" s="1"/>
      <c r="B242" s="4"/>
      <c r="C242" s="4"/>
      <c r="D242" s="4"/>
      <c r="E242" s="4"/>
      <c r="F242" s="4"/>
      <c r="G242" s="4"/>
      <c r="H242" s="47"/>
      <c r="I242" s="4"/>
      <c r="J242" s="4"/>
      <c r="K242" s="47"/>
      <c r="L242" s="4"/>
      <c r="M242" s="4"/>
      <c r="N242" s="4"/>
      <c r="O242" s="47"/>
      <c r="P242" s="4"/>
      <c r="Q242" s="16"/>
      <c r="R242" s="57"/>
      <c r="S242" s="1"/>
      <c r="T242" s="15"/>
      <c r="U242" s="19"/>
      <c r="V242" s="4"/>
    </row>
    <row r="243" spans="1:22" s="21" customFormat="1" ht="12.75">
      <c r="A243" s="1"/>
      <c r="B243" s="4"/>
      <c r="C243" s="4"/>
      <c r="D243" s="4"/>
      <c r="E243" s="4"/>
      <c r="F243" s="4"/>
      <c r="G243" s="4"/>
      <c r="H243" s="47"/>
      <c r="I243" s="4"/>
      <c r="J243" s="4"/>
      <c r="K243" s="47"/>
      <c r="L243" s="4"/>
      <c r="M243" s="4"/>
      <c r="N243" s="4"/>
      <c r="O243" s="47"/>
      <c r="P243" s="4"/>
      <c r="Q243" s="16"/>
      <c r="R243" s="57"/>
      <c r="S243" s="1"/>
      <c r="T243" s="15"/>
      <c r="U243" s="19"/>
      <c r="V243" s="4"/>
    </row>
    <row r="244" spans="1:22" s="21" customFormat="1" ht="12.75">
      <c r="A244" s="1"/>
      <c r="B244" s="4"/>
      <c r="C244" s="4"/>
      <c r="D244" s="4"/>
      <c r="E244" s="4"/>
      <c r="F244" s="4"/>
      <c r="G244" s="4"/>
      <c r="H244" s="47"/>
      <c r="I244" s="4"/>
      <c r="J244" s="4"/>
      <c r="K244" s="47"/>
      <c r="L244" s="4"/>
      <c r="M244" s="4"/>
      <c r="N244" s="4"/>
      <c r="O244" s="47"/>
      <c r="P244" s="4"/>
      <c r="Q244" s="16"/>
      <c r="R244" s="57"/>
      <c r="S244" s="1"/>
      <c r="T244" s="15"/>
      <c r="U244" s="19"/>
      <c r="V244" s="4"/>
    </row>
    <row r="245" spans="1:22" s="21" customFormat="1" ht="12.75">
      <c r="A245" s="1"/>
      <c r="B245" s="4"/>
      <c r="C245" s="4"/>
      <c r="D245" s="4"/>
      <c r="E245" s="4"/>
      <c r="F245" s="4"/>
      <c r="G245" s="4"/>
      <c r="H245" s="47"/>
      <c r="I245" s="4"/>
      <c r="J245" s="4"/>
      <c r="K245" s="47"/>
      <c r="L245" s="4"/>
      <c r="M245" s="4"/>
      <c r="N245" s="4"/>
      <c r="O245" s="47"/>
      <c r="P245" s="4"/>
      <c r="Q245" s="16"/>
      <c r="R245" s="57"/>
      <c r="S245" s="1"/>
      <c r="T245" s="15"/>
      <c r="U245" s="19"/>
      <c r="V245" s="4"/>
    </row>
    <row r="246" spans="1:22" s="21" customFormat="1" ht="12.75">
      <c r="A246" s="1"/>
      <c r="B246" s="4"/>
      <c r="C246" s="4"/>
      <c r="D246" s="4"/>
      <c r="E246" s="4"/>
      <c r="F246" s="4"/>
      <c r="G246" s="4"/>
      <c r="H246" s="47"/>
      <c r="I246" s="4"/>
      <c r="J246" s="4"/>
      <c r="K246" s="47"/>
      <c r="L246" s="4"/>
      <c r="M246" s="4"/>
      <c r="N246" s="4"/>
      <c r="O246" s="47"/>
      <c r="P246" s="4"/>
      <c r="Q246" s="16"/>
      <c r="R246" s="57"/>
      <c r="S246" s="1"/>
      <c r="T246" s="15"/>
      <c r="U246" s="19"/>
      <c r="V246" s="4"/>
    </row>
    <row r="247" spans="1:22" s="21" customFormat="1" ht="12.75">
      <c r="A247" s="1"/>
      <c r="B247" s="4"/>
      <c r="C247" s="4"/>
      <c r="D247" s="4"/>
      <c r="E247" s="4"/>
      <c r="F247" s="4"/>
      <c r="G247" s="4"/>
      <c r="H247" s="47"/>
      <c r="I247" s="4"/>
      <c r="J247" s="4"/>
      <c r="K247" s="47"/>
      <c r="L247" s="4"/>
      <c r="M247" s="4"/>
      <c r="N247" s="4"/>
      <c r="O247" s="47"/>
      <c r="P247" s="4"/>
      <c r="Q247" s="16"/>
      <c r="R247" s="57"/>
      <c r="S247" s="1"/>
      <c r="T247" s="15"/>
      <c r="U247" s="19"/>
      <c r="V247" s="4"/>
    </row>
    <row r="248" spans="1:22" s="21" customFormat="1" ht="12.75">
      <c r="A248" s="1"/>
      <c r="B248" s="4"/>
      <c r="C248" s="4"/>
      <c r="D248" s="4"/>
      <c r="E248" s="4"/>
      <c r="F248" s="4"/>
      <c r="G248" s="4"/>
      <c r="H248" s="47"/>
      <c r="I248" s="4"/>
      <c r="J248" s="4"/>
      <c r="K248" s="47"/>
      <c r="L248" s="4"/>
      <c r="M248" s="4"/>
      <c r="N248" s="4"/>
      <c r="O248" s="47"/>
      <c r="P248" s="4"/>
      <c r="Q248" s="16"/>
      <c r="R248" s="57"/>
      <c r="S248" s="1"/>
      <c r="T248" s="15"/>
      <c r="U248" s="19"/>
      <c r="V248" s="4"/>
    </row>
    <row r="249" spans="1:22" s="21" customFormat="1" ht="12.75">
      <c r="A249" s="1"/>
      <c r="B249" s="4"/>
      <c r="C249" s="4"/>
      <c r="D249" s="4"/>
      <c r="E249" s="4"/>
      <c r="F249" s="4"/>
      <c r="G249" s="4"/>
      <c r="H249" s="47"/>
      <c r="I249" s="4"/>
      <c r="J249" s="4"/>
      <c r="K249" s="47"/>
      <c r="L249" s="4"/>
      <c r="M249" s="4"/>
      <c r="N249" s="4"/>
      <c r="O249" s="47"/>
      <c r="P249" s="4"/>
      <c r="Q249" s="16"/>
      <c r="R249" s="57"/>
      <c r="S249" s="1"/>
      <c r="T249" s="15"/>
      <c r="U249" s="19"/>
      <c r="V249" s="4"/>
    </row>
    <row r="250" spans="1:22" s="21" customFormat="1" ht="12.75">
      <c r="A250" s="1"/>
      <c r="B250" s="4"/>
      <c r="C250" s="4"/>
      <c r="D250" s="4"/>
      <c r="E250" s="4"/>
      <c r="F250" s="4"/>
      <c r="G250" s="4"/>
      <c r="H250" s="47"/>
      <c r="I250" s="4"/>
      <c r="J250" s="4"/>
      <c r="K250" s="47"/>
      <c r="L250" s="4"/>
      <c r="M250" s="4"/>
      <c r="N250" s="4"/>
      <c r="O250" s="47"/>
      <c r="P250" s="4"/>
      <c r="Q250" s="16"/>
      <c r="R250" s="57"/>
      <c r="S250" s="1"/>
      <c r="T250" s="15"/>
      <c r="U250" s="19"/>
      <c r="V250" s="4"/>
    </row>
    <row r="251" spans="1:22" s="21" customFormat="1" ht="12.75">
      <c r="A251" s="1"/>
      <c r="B251" s="4"/>
      <c r="C251" s="4"/>
      <c r="D251" s="4"/>
      <c r="E251" s="4"/>
      <c r="F251" s="4"/>
      <c r="G251" s="4"/>
      <c r="H251" s="47"/>
      <c r="I251" s="4"/>
      <c r="J251" s="4"/>
      <c r="K251" s="47"/>
      <c r="L251" s="4"/>
      <c r="M251" s="4"/>
      <c r="N251" s="4"/>
      <c r="O251" s="47"/>
      <c r="P251" s="4"/>
      <c r="Q251" s="16"/>
      <c r="R251" s="57"/>
      <c r="S251" s="1"/>
      <c r="T251" s="15"/>
      <c r="U251" s="19"/>
      <c r="V251" s="4"/>
    </row>
    <row r="252" spans="1:22" s="21" customFormat="1" ht="12.75">
      <c r="A252" s="1"/>
      <c r="B252" s="4"/>
      <c r="C252" s="4"/>
      <c r="D252" s="4"/>
      <c r="E252" s="4"/>
      <c r="F252" s="4"/>
      <c r="G252" s="4"/>
      <c r="H252" s="47"/>
      <c r="I252" s="4"/>
      <c r="J252" s="4"/>
      <c r="K252" s="47"/>
      <c r="L252" s="4"/>
      <c r="M252" s="4"/>
      <c r="N252" s="4"/>
      <c r="O252" s="47"/>
      <c r="P252" s="4"/>
      <c r="Q252" s="16"/>
      <c r="R252" s="57"/>
      <c r="S252" s="1"/>
      <c r="T252" s="15"/>
      <c r="U252" s="19"/>
      <c r="V252" s="4"/>
    </row>
    <row r="253" spans="1:22" s="21" customFormat="1" ht="12.75">
      <c r="A253" s="1"/>
      <c r="B253" s="4"/>
      <c r="C253" s="4"/>
      <c r="D253" s="4"/>
      <c r="E253" s="4"/>
      <c r="F253" s="4"/>
      <c r="G253" s="4"/>
      <c r="H253" s="47"/>
      <c r="I253" s="4"/>
      <c r="J253" s="4"/>
      <c r="K253" s="47"/>
      <c r="L253" s="4"/>
      <c r="M253" s="4"/>
      <c r="N253" s="4"/>
      <c r="O253" s="47"/>
      <c r="P253" s="4"/>
      <c r="Q253" s="16"/>
      <c r="R253" s="57"/>
      <c r="S253" s="1"/>
      <c r="T253" s="15"/>
      <c r="U253" s="19"/>
      <c r="V253" s="4"/>
    </row>
    <row r="254" spans="1:22" s="21" customFormat="1" ht="12.75">
      <c r="A254" s="1"/>
      <c r="B254" s="4"/>
      <c r="C254" s="4"/>
      <c r="D254" s="4"/>
      <c r="E254" s="4"/>
      <c r="F254" s="4"/>
      <c r="G254" s="4"/>
      <c r="H254" s="47"/>
      <c r="I254" s="4"/>
      <c r="J254" s="4"/>
      <c r="K254" s="47"/>
      <c r="L254" s="4"/>
      <c r="M254" s="4"/>
      <c r="N254" s="4"/>
      <c r="O254" s="47"/>
      <c r="P254" s="4"/>
      <c r="Q254" s="16"/>
      <c r="R254" s="57"/>
      <c r="S254" s="1"/>
      <c r="T254" s="15"/>
      <c r="U254" s="19"/>
      <c r="V254" s="4"/>
    </row>
    <row r="255" spans="1:22" s="21" customFormat="1" ht="12.75">
      <c r="A255" s="1"/>
      <c r="B255" s="4"/>
      <c r="C255" s="4"/>
      <c r="D255" s="4"/>
      <c r="E255" s="4"/>
      <c r="F255" s="4"/>
      <c r="G255" s="4"/>
      <c r="H255" s="47"/>
      <c r="I255" s="4"/>
      <c r="J255" s="4"/>
      <c r="K255" s="47"/>
      <c r="L255" s="4"/>
      <c r="M255" s="4"/>
      <c r="N255" s="4"/>
      <c r="O255" s="47"/>
      <c r="P255" s="4"/>
      <c r="Q255" s="16"/>
      <c r="R255" s="57"/>
      <c r="S255" s="1"/>
      <c r="T255" s="15"/>
      <c r="U255" s="19"/>
      <c r="V255" s="4"/>
    </row>
    <row r="256" spans="1:22" s="21" customFormat="1" ht="12.75">
      <c r="A256" s="1"/>
      <c r="B256" s="4"/>
      <c r="C256" s="4"/>
      <c r="D256" s="4"/>
      <c r="E256" s="4"/>
      <c r="F256" s="4"/>
      <c r="G256" s="4"/>
      <c r="H256" s="47"/>
      <c r="I256" s="4"/>
      <c r="J256" s="4"/>
      <c r="K256" s="47"/>
      <c r="L256" s="4"/>
      <c r="M256" s="4"/>
      <c r="N256" s="4"/>
      <c r="O256" s="47"/>
      <c r="P256" s="4"/>
      <c r="Q256" s="16"/>
      <c r="R256" s="57"/>
      <c r="S256" s="1"/>
      <c r="T256" s="15"/>
      <c r="U256" s="19"/>
      <c r="V256" s="4"/>
    </row>
    <row r="257" spans="1:22" s="21" customFormat="1" ht="12.75">
      <c r="A257" s="1"/>
      <c r="B257" s="4"/>
      <c r="C257" s="4"/>
      <c r="D257" s="4"/>
      <c r="E257" s="4"/>
      <c r="F257" s="4"/>
      <c r="G257" s="4"/>
      <c r="H257" s="47"/>
      <c r="I257" s="4"/>
      <c r="J257" s="4"/>
      <c r="K257" s="47"/>
      <c r="L257" s="4"/>
      <c r="M257" s="4"/>
      <c r="N257" s="4"/>
      <c r="O257" s="47"/>
      <c r="P257" s="4"/>
      <c r="Q257" s="16"/>
      <c r="R257" s="57"/>
      <c r="S257" s="1"/>
      <c r="T257" s="15"/>
      <c r="U257" s="19"/>
      <c r="V257" s="4"/>
    </row>
    <row r="258" spans="1:22" s="21" customFormat="1" ht="12.75">
      <c r="A258" s="1"/>
      <c r="B258" s="4"/>
      <c r="C258" s="4"/>
      <c r="D258" s="4"/>
      <c r="E258" s="4"/>
      <c r="F258" s="4"/>
      <c r="G258" s="4"/>
      <c r="H258" s="47"/>
      <c r="I258" s="4"/>
      <c r="J258" s="4"/>
      <c r="K258" s="47"/>
      <c r="L258" s="4"/>
      <c r="M258" s="4"/>
      <c r="N258" s="4"/>
      <c r="O258" s="47"/>
      <c r="P258" s="4"/>
      <c r="Q258" s="16"/>
      <c r="R258" s="57"/>
      <c r="S258" s="1"/>
      <c r="T258" s="15"/>
      <c r="U258" s="19"/>
      <c r="V258" s="4"/>
    </row>
    <row r="259" spans="1:22" s="21" customFormat="1" ht="12.75">
      <c r="A259" s="1"/>
      <c r="B259" s="4"/>
      <c r="C259" s="4"/>
      <c r="D259" s="4"/>
      <c r="E259" s="4"/>
      <c r="F259" s="4"/>
      <c r="G259" s="4"/>
      <c r="H259" s="47"/>
      <c r="I259" s="4"/>
      <c r="J259" s="4"/>
      <c r="K259" s="47"/>
      <c r="L259" s="4"/>
      <c r="M259" s="4"/>
      <c r="N259" s="4"/>
      <c r="O259" s="47"/>
      <c r="P259" s="4"/>
      <c r="Q259" s="16"/>
      <c r="R259" s="57"/>
      <c r="S259" s="1"/>
      <c r="T259" s="15"/>
      <c r="U259" s="19"/>
      <c r="V259" s="4"/>
    </row>
    <row r="260" spans="1:22" s="21" customFormat="1" ht="12.75">
      <c r="A260" s="1"/>
      <c r="B260" s="4"/>
      <c r="C260" s="4"/>
      <c r="D260" s="4"/>
      <c r="E260" s="4"/>
      <c r="F260" s="4"/>
      <c r="G260" s="4"/>
      <c r="H260" s="47"/>
      <c r="I260" s="4"/>
      <c r="J260" s="4"/>
      <c r="K260" s="47"/>
      <c r="L260" s="4"/>
      <c r="M260" s="4"/>
      <c r="N260" s="4"/>
      <c r="O260" s="47"/>
      <c r="P260" s="4"/>
      <c r="Q260" s="16"/>
      <c r="R260" s="57"/>
      <c r="S260" s="1"/>
      <c r="T260" s="15"/>
      <c r="U260" s="19"/>
      <c r="V260" s="4"/>
    </row>
    <row r="261" spans="1:22" s="21" customFormat="1" ht="12.75">
      <c r="A261" s="1"/>
      <c r="B261" s="4"/>
      <c r="C261" s="4"/>
      <c r="D261" s="4"/>
      <c r="E261" s="4"/>
      <c r="F261" s="4"/>
      <c r="G261" s="4"/>
      <c r="H261" s="47"/>
      <c r="I261" s="4"/>
      <c r="J261" s="4"/>
      <c r="K261" s="47"/>
      <c r="L261" s="4"/>
      <c r="M261" s="4"/>
      <c r="N261" s="4"/>
      <c r="O261" s="47"/>
      <c r="P261" s="4"/>
      <c r="Q261" s="16"/>
      <c r="R261" s="57"/>
      <c r="S261" s="1"/>
      <c r="T261" s="15"/>
      <c r="U261" s="19"/>
      <c r="V261" s="4"/>
    </row>
    <row r="262" spans="1:22" s="21" customFormat="1" ht="12.75">
      <c r="A262" s="1"/>
      <c r="B262" s="4"/>
      <c r="C262" s="4"/>
      <c r="D262" s="4"/>
      <c r="E262" s="4"/>
      <c r="F262" s="4"/>
      <c r="G262" s="4"/>
      <c r="H262" s="47"/>
      <c r="I262" s="4"/>
      <c r="J262" s="4"/>
      <c r="K262" s="47"/>
      <c r="L262" s="4"/>
      <c r="M262" s="4"/>
      <c r="N262" s="4"/>
      <c r="O262" s="47"/>
      <c r="P262" s="4"/>
      <c r="Q262" s="16"/>
      <c r="R262" s="57"/>
      <c r="S262" s="1"/>
      <c r="T262" s="15"/>
      <c r="U262" s="19"/>
      <c r="V262" s="4"/>
    </row>
    <row r="263" spans="1:22" s="21" customFormat="1" ht="12.75">
      <c r="A263" s="1"/>
      <c r="B263" s="4"/>
      <c r="C263" s="4"/>
      <c r="D263" s="4"/>
      <c r="E263" s="4"/>
      <c r="F263" s="4"/>
      <c r="G263" s="4"/>
      <c r="H263" s="47"/>
      <c r="I263" s="4"/>
      <c r="J263" s="4"/>
      <c r="K263" s="47"/>
      <c r="L263" s="4"/>
      <c r="M263" s="4"/>
      <c r="N263" s="4"/>
      <c r="O263" s="47"/>
      <c r="P263" s="4"/>
      <c r="Q263" s="16"/>
      <c r="R263" s="57"/>
      <c r="S263" s="1"/>
      <c r="T263" s="15"/>
      <c r="U263" s="19"/>
      <c r="V263" s="4"/>
    </row>
    <row r="264" spans="1:22" s="21" customFormat="1" ht="12.75">
      <c r="A264" s="1"/>
      <c r="B264" s="4"/>
      <c r="C264" s="4"/>
      <c r="D264" s="4"/>
      <c r="E264" s="4"/>
      <c r="F264" s="4"/>
      <c r="G264" s="4"/>
      <c r="H264" s="47"/>
      <c r="I264" s="4"/>
      <c r="J264" s="4"/>
      <c r="K264" s="47"/>
      <c r="L264" s="4"/>
      <c r="M264" s="4"/>
      <c r="N264" s="4"/>
      <c r="O264" s="47"/>
      <c r="P264" s="4"/>
      <c r="Q264" s="16"/>
      <c r="R264" s="57"/>
      <c r="S264" s="1"/>
      <c r="T264" s="15"/>
      <c r="U264" s="19"/>
      <c r="V264" s="4"/>
    </row>
    <row r="265" spans="1:22" s="21" customFormat="1" ht="12.75">
      <c r="A265" s="1"/>
      <c r="B265" s="4"/>
      <c r="C265" s="4"/>
      <c r="D265" s="4"/>
      <c r="E265" s="4"/>
      <c r="F265" s="4"/>
      <c r="G265" s="4"/>
      <c r="H265" s="47"/>
      <c r="I265" s="4"/>
      <c r="J265" s="4"/>
      <c r="K265" s="47"/>
      <c r="L265" s="4"/>
      <c r="M265" s="4"/>
      <c r="N265" s="4"/>
      <c r="O265" s="47"/>
      <c r="P265" s="4"/>
      <c r="Q265" s="16"/>
      <c r="R265" s="57"/>
      <c r="S265" s="1"/>
      <c r="T265" s="15"/>
      <c r="U265" s="19"/>
      <c r="V265" s="4"/>
    </row>
    <row r="266" spans="1:22" s="21" customFormat="1" ht="12.75">
      <c r="A266" s="1"/>
      <c r="B266" s="4"/>
      <c r="C266" s="4"/>
      <c r="D266" s="4"/>
      <c r="E266" s="4"/>
      <c r="F266" s="4"/>
      <c r="G266" s="4"/>
      <c r="H266" s="47"/>
      <c r="I266" s="4"/>
      <c r="J266" s="4"/>
      <c r="K266" s="47"/>
      <c r="L266" s="4"/>
      <c r="M266" s="4"/>
      <c r="N266" s="4"/>
      <c r="O266" s="47"/>
      <c r="P266" s="4"/>
      <c r="Q266" s="16"/>
      <c r="R266" s="57"/>
      <c r="S266" s="1"/>
      <c r="T266" s="15"/>
      <c r="U266" s="19"/>
      <c r="V266" s="4"/>
    </row>
    <row r="267" spans="1:22" s="21" customFormat="1" ht="12.75">
      <c r="A267" s="1"/>
      <c r="B267" s="4"/>
      <c r="C267" s="4"/>
      <c r="D267" s="4"/>
      <c r="E267" s="4"/>
      <c r="F267" s="4"/>
      <c r="G267" s="4"/>
      <c r="H267" s="47"/>
      <c r="I267" s="4"/>
      <c r="J267" s="4"/>
      <c r="K267" s="47"/>
      <c r="L267" s="4"/>
      <c r="M267" s="4"/>
      <c r="N267" s="4"/>
      <c r="O267" s="47"/>
      <c r="P267" s="4"/>
      <c r="Q267" s="16"/>
      <c r="R267" s="57"/>
      <c r="S267" s="1"/>
      <c r="T267" s="15"/>
      <c r="U267" s="19"/>
      <c r="V267" s="4"/>
    </row>
    <row r="268" spans="1:22" s="21" customFormat="1" ht="12.75">
      <c r="A268" s="1"/>
      <c r="B268" s="4"/>
      <c r="C268" s="4"/>
      <c r="D268" s="4"/>
      <c r="E268" s="4"/>
      <c r="F268" s="4"/>
      <c r="G268" s="4"/>
      <c r="H268" s="47"/>
      <c r="I268" s="4"/>
      <c r="J268" s="4"/>
      <c r="K268" s="47"/>
      <c r="L268" s="4"/>
      <c r="M268" s="4"/>
      <c r="N268" s="4"/>
      <c r="O268" s="47"/>
      <c r="P268" s="4"/>
      <c r="Q268" s="16"/>
      <c r="R268" s="57"/>
      <c r="S268" s="1"/>
      <c r="T268" s="15"/>
      <c r="U268" s="19"/>
      <c r="V268" s="4"/>
    </row>
    <row r="269" spans="1:22" s="21" customFormat="1" ht="12.75">
      <c r="A269" s="1"/>
      <c r="B269" s="4"/>
      <c r="C269" s="4"/>
      <c r="D269" s="4"/>
      <c r="E269" s="4"/>
      <c r="F269" s="4"/>
      <c r="G269" s="4"/>
      <c r="H269" s="47"/>
      <c r="I269" s="4"/>
      <c r="J269" s="4"/>
      <c r="K269" s="47"/>
      <c r="L269" s="4"/>
      <c r="M269" s="4"/>
      <c r="N269" s="4"/>
      <c r="O269" s="47"/>
      <c r="P269" s="4"/>
      <c r="Q269" s="16"/>
      <c r="R269" s="57"/>
      <c r="S269" s="1"/>
      <c r="T269" s="15"/>
      <c r="U269" s="19"/>
      <c r="V269" s="4"/>
    </row>
    <row r="270" spans="1:22" s="21" customFormat="1" ht="12.75">
      <c r="A270" s="1"/>
      <c r="B270" s="4"/>
      <c r="C270" s="4"/>
      <c r="D270" s="4"/>
      <c r="E270" s="4"/>
      <c r="F270" s="4"/>
      <c r="G270" s="4"/>
      <c r="H270" s="47"/>
      <c r="I270" s="4"/>
      <c r="J270" s="4"/>
      <c r="K270" s="47"/>
      <c r="L270" s="4"/>
      <c r="M270" s="4"/>
      <c r="N270" s="4"/>
      <c r="O270" s="47"/>
      <c r="P270" s="4"/>
      <c r="Q270" s="16"/>
      <c r="R270" s="57"/>
      <c r="S270" s="1"/>
      <c r="T270" s="15"/>
      <c r="U270" s="19"/>
      <c r="V270" s="4"/>
    </row>
    <row r="271" spans="1:22" s="21" customFormat="1" ht="12.75">
      <c r="A271" s="1"/>
      <c r="B271" s="4"/>
      <c r="C271" s="4"/>
      <c r="D271" s="4"/>
      <c r="E271" s="4"/>
      <c r="F271" s="4"/>
      <c r="G271" s="4"/>
      <c r="H271" s="47"/>
      <c r="I271" s="4"/>
      <c r="J271" s="4"/>
      <c r="K271" s="47"/>
      <c r="L271" s="4"/>
      <c r="M271" s="4"/>
      <c r="N271" s="4"/>
      <c r="O271" s="47"/>
      <c r="P271" s="4"/>
      <c r="Q271" s="16"/>
      <c r="R271" s="57"/>
      <c r="S271" s="1"/>
      <c r="T271" s="15"/>
      <c r="U271" s="19"/>
      <c r="V271" s="4"/>
    </row>
    <row r="272" spans="1:22" s="21" customFormat="1" ht="12.75">
      <c r="A272" s="1"/>
      <c r="B272" s="4"/>
      <c r="C272" s="4"/>
      <c r="D272" s="4"/>
      <c r="E272" s="4"/>
      <c r="F272" s="4"/>
      <c r="G272" s="4"/>
      <c r="H272" s="47"/>
      <c r="I272" s="4"/>
      <c r="J272" s="4"/>
      <c r="K272" s="47"/>
      <c r="L272" s="4"/>
      <c r="M272" s="4"/>
      <c r="N272" s="4"/>
      <c r="O272" s="47"/>
      <c r="P272" s="4"/>
      <c r="Q272" s="16"/>
      <c r="R272" s="57"/>
      <c r="S272" s="1"/>
      <c r="T272" s="15"/>
      <c r="U272" s="19"/>
      <c r="V272" s="4"/>
    </row>
    <row r="273" spans="1:22" s="21" customFormat="1" ht="12.75">
      <c r="A273" s="1"/>
      <c r="B273" s="4"/>
      <c r="C273" s="4"/>
      <c r="D273" s="4"/>
      <c r="E273" s="4"/>
      <c r="F273" s="4"/>
      <c r="G273" s="4"/>
      <c r="H273" s="47"/>
      <c r="I273" s="4"/>
      <c r="J273" s="4"/>
      <c r="K273" s="47"/>
      <c r="L273" s="4"/>
      <c r="M273" s="4"/>
      <c r="N273" s="4"/>
      <c r="O273" s="47"/>
      <c r="P273" s="4"/>
      <c r="Q273" s="16"/>
      <c r="R273" s="57"/>
      <c r="S273" s="1"/>
      <c r="T273" s="15"/>
      <c r="U273" s="19"/>
      <c r="V273" s="4"/>
    </row>
    <row r="274" spans="1:22" s="21" customFormat="1" ht="12.75">
      <c r="A274" s="1"/>
      <c r="B274" s="4"/>
      <c r="C274" s="4"/>
      <c r="D274" s="4"/>
      <c r="E274" s="4"/>
      <c r="F274" s="4"/>
      <c r="G274" s="4"/>
      <c r="H274" s="47"/>
      <c r="I274" s="4"/>
      <c r="J274" s="4"/>
      <c r="K274" s="47"/>
      <c r="L274" s="4"/>
      <c r="M274" s="4"/>
      <c r="N274" s="4"/>
      <c r="O274" s="47"/>
      <c r="P274" s="4"/>
      <c r="Q274" s="16"/>
      <c r="R274" s="57"/>
      <c r="S274" s="1"/>
      <c r="T274" s="15"/>
      <c r="U274" s="19"/>
      <c r="V274" s="4"/>
    </row>
    <row r="275" spans="1:22" s="21" customFormat="1" ht="12.75">
      <c r="A275" s="1"/>
      <c r="B275" s="4"/>
      <c r="C275" s="4"/>
      <c r="D275" s="4"/>
      <c r="E275" s="4"/>
      <c r="F275" s="4"/>
      <c r="G275" s="4"/>
      <c r="H275" s="47"/>
      <c r="I275" s="4"/>
      <c r="J275" s="4"/>
      <c r="K275" s="47"/>
      <c r="L275" s="4"/>
      <c r="M275" s="4"/>
      <c r="N275" s="4"/>
      <c r="O275" s="47"/>
      <c r="P275" s="4"/>
      <c r="Q275" s="16"/>
      <c r="R275" s="57"/>
      <c r="S275" s="1"/>
      <c r="T275" s="15"/>
      <c r="U275" s="19"/>
      <c r="V275" s="4"/>
    </row>
    <row r="276" spans="1:22" s="21" customFormat="1" ht="12.75">
      <c r="A276" s="1"/>
      <c r="B276" s="4"/>
      <c r="C276" s="4"/>
      <c r="D276" s="4"/>
      <c r="E276" s="4"/>
      <c r="F276" s="4"/>
      <c r="G276" s="4"/>
      <c r="H276" s="47"/>
      <c r="I276" s="4"/>
      <c r="J276" s="4"/>
      <c r="K276" s="47"/>
      <c r="L276" s="4"/>
      <c r="M276" s="4"/>
      <c r="N276" s="4"/>
      <c r="O276" s="47"/>
      <c r="P276" s="4"/>
      <c r="Q276" s="16"/>
      <c r="R276" s="57"/>
      <c r="S276" s="1"/>
      <c r="T276" s="15"/>
      <c r="U276" s="19"/>
      <c r="V276" s="4"/>
    </row>
    <row r="277" spans="1:22" s="21" customFormat="1" ht="12.75">
      <c r="A277" s="1"/>
      <c r="B277" s="4"/>
      <c r="C277" s="4"/>
      <c r="D277" s="4"/>
      <c r="E277" s="4"/>
      <c r="F277" s="4"/>
      <c r="G277" s="4"/>
      <c r="H277" s="47"/>
      <c r="I277" s="4"/>
      <c r="J277" s="4"/>
      <c r="K277" s="47"/>
      <c r="L277" s="4"/>
      <c r="M277" s="4"/>
      <c r="N277" s="4"/>
      <c r="O277" s="47"/>
      <c r="P277" s="4"/>
      <c r="Q277" s="16"/>
      <c r="R277" s="57"/>
      <c r="S277" s="1"/>
      <c r="T277" s="15"/>
      <c r="U277" s="19"/>
      <c r="V277" s="4"/>
    </row>
    <row r="278" spans="1:22" s="21" customFormat="1" ht="12.75">
      <c r="A278" s="1"/>
      <c r="B278" s="4"/>
      <c r="C278" s="4"/>
      <c r="D278" s="4"/>
      <c r="E278" s="4"/>
      <c r="F278" s="4"/>
      <c r="G278" s="4"/>
      <c r="H278" s="47"/>
      <c r="I278" s="4"/>
      <c r="J278" s="4"/>
      <c r="K278" s="47"/>
      <c r="L278" s="4"/>
      <c r="M278" s="4"/>
      <c r="N278" s="4"/>
      <c r="O278" s="47"/>
      <c r="P278" s="4"/>
      <c r="Q278" s="16"/>
      <c r="R278" s="57"/>
      <c r="S278" s="1"/>
      <c r="T278" s="15"/>
      <c r="U278" s="19"/>
      <c r="V278" s="4"/>
    </row>
    <row r="279" spans="1:22" s="21" customFormat="1" ht="12.75">
      <c r="A279" s="1"/>
      <c r="B279" s="4"/>
      <c r="C279" s="4"/>
      <c r="D279" s="4"/>
      <c r="E279" s="4"/>
      <c r="F279" s="4"/>
      <c r="G279" s="4"/>
      <c r="H279" s="47"/>
      <c r="I279" s="4"/>
      <c r="J279" s="4"/>
      <c r="K279" s="47"/>
      <c r="L279" s="4"/>
      <c r="M279" s="4"/>
      <c r="N279" s="4"/>
      <c r="O279" s="47"/>
      <c r="P279" s="4"/>
      <c r="Q279" s="16"/>
      <c r="R279" s="57"/>
      <c r="S279" s="1"/>
      <c r="T279" s="15"/>
      <c r="U279" s="19"/>
      <c r="V279" s="4"/>
    </row>
    <row r="280" spans="1:22" s="21" customFormat="1" ht="12.75">
      <c r="A280" s="1"/>
      <c r="B280" s="4"/>
      <c r="C280" s="4"/>
      <c r="D280" s="4"/>
      <c r="E280" s="4"/>
      <c r="F280" s="4"/>
      <c r="G280" s="4"/>
      <c r="H280" s="47"/>
      <c r="I280" s="4"/>
      <c r="J280" s="4"/>
      <c r="K280" s="47"/>
      <c r="L280" s="4"/>
      <c r="M280" s="4"/>
      <c r="N280" s="4"/>
      <c r="O280" s="47"/>
      <c r="P280" s="4"/>
      <c r="Q280" s="16"/>
      <c r="R280" s="57"/>
      <c r="S280" s="1"/>
      <c r="T280" s="15"/>
      <c r="U280" s="19"/>
      <c r="V280" s="4"/>
    </row>
    <row r="281" spans="1:22" s="21" customFormat="1" ht="12.75">
      <c r="A281" s="1"/>
      <c r="B281" s="4"/>
      <c r="C281" s="4"/>
      <c r="D281" s="4"/>
      <c r="E281" s="4"/>
      <c r="F281" s="4"/>
      <c r="G281" s="4"/>
      <c r="H281" s="47"/>
      <c r="I281" s="4"/>
      <c r="J281" s="4"/>
      <c r="K281" s="47"/>
      <c r="L281" s="4"/>
      <c r="M281" s="4"/>
      <c r="N281" s="4"/>
      <c r="O281" s="47"/>
      <c r="P281" s="4"/>
      <c r="Q281" s="16"/>
      <c r="R281" s="57"/>
      <c r="S281" s="1"/>
      <c r="T281" s="15"/>
      <c r="U281" s="19"/>
      <c r="V281" s="4"/>
    </row>
    <row r="282" spans="1:22" s="21" customFormat="1" ht="12.75">
      <c r="A282" s="1"/>
      <c r="B282" s="4"/>
      <c r="C282" s="4"/>
      <c r="D282" s="4"/>
      <c r="E282" s="4"/>
      <c r="F282" s="4"/>
      <c r="G282" s="4"/>
      <c r="H282" s="47"/>
      <c r="I282" s="4"/>
      <c r="J282" s="4"/>
      <c r="K282" s="47"/>
      <c r="L282" s="4"/>
      <c r="M282" s="4"/>
      <c r="N282" s="4"/>
      <c r="O282" s="47"/>
      <c r="P282" s="4"/>
      <c r="Q282" s="16"/>
      <c r="R282" s="57"/>
      <c r="S282" s="1"/>
      <c r="T282" s="15"/>
      <c r="U282" s="19"/>
      <c r="V282" s="4"/>
    </row>
    <row r="283" spans="1:22" s="21" customFormat="1" ht="12.75">
      <c r="A283" s="1"/>
      <c r="B283" s="4"/>
      <c r="C283" s="4"/>
      <c r="D283" s="4"/>
      <c r="E283" s="4"/>
      <c r="F283" s="4"/>
      <c r="G283" s="4"/>
      <c r="H283" s="47"/>
      <c r="I283" s="4"/>
      <c r="J283" s="4"/>
      <c r="K283" s="47"/>
      <c r="L283" s="4"/>
      <c r="M283" s="4"/>
      <c r="N283" s="4"/>
      <c r="O283" s="47"/>
      <c r="P283" s="4"/>
      <c r="Q283" s="16"/>
      <c r="R283" s="57"/>
      <c r="S283" s="1"/>
      <c r="T283" s="15"/>
      <c r="U283" s="19"/>
      <c r="V283" s="4"/>
    </row>
    <row r="284" spans="1:22" s="21" customFormat="1" ht="12.75">
      <c r="A284" s="1"/>
      <c r="B284" s="4"/>
      <c r="C284" s="4"/>
      <c r="D284" s="4"/>
      <c r="E284" s="4"/>
      <c r="F284" s="4"/>
      <c r="G284" s="4"/>
      <c r="H284" s="47"/>
      <c r="I284" s="4"/>
      <c r="J284" s="4"/>
      <c r="K284" s="47"/>
      <c r="L284" s="4"/>
      <c r="M284" s="4"/>
      <c r="N284" s="4"/>
      <c r="O284" s="47"/>
      <c r="P284" s="4"/>
      <c r="Q284" s="16"/>
      <c r="R284" s="57"/>
      <c r="S284" s="1"/>
      <c r="T284" s="15"/>
      <c r="U284" s="19"/>
      <c r="V284" s="4"/>
    </row>
    <row r="285" spans="1:22" s="21" customFormat="1" ht="12.75">
      <c r="A285" s="1"/>
      <c r="B285" s="4"/>
      <c r="C285" s="4"/>
      <c r="D285" s="4"/>
      <c r="E285" s="4"/>
      <c r="F285" s="4"/>
      <c r="G285" s="4"/>
      <c r="H285" s="47"/>
      <c r="I285" s="4"/>
      <c r="J285" s="4"/>
      <c r="K285" s="47"/>
      <c r="L285" s="4"/>
      <c r="M285" s="4"/>
      <c r="N285" s="4"/>
      <c r="O285" s="47"/>
      <c r="P285" s="4"/>
      <c r="Q285" s="16"/>
      <c r="R285" s="57"/>
      <c r="S285" s="1"/>
      <c r="T285" s="15"/>
      <c r="U285" s="19"/>
      <c r="V285" s="4"/>
    </row>
  </sheetData>
  <autoFilter ref="D1:E156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73"/>
  <sheetViews>
    <sheetView workbookViewId="0" topLeftCell="G87">
      <selection activeCell="P104" sqref="P104:Q104"/>
    </sheetView>
  </sheetViews>
  <sheetFormatPr defaultColWidth="9.00390625" defaultRowHeight="12.75"/>
  <cols>
    <col min="2" max="2" width="5.75390625" style="0" customWidth="1"/>
    <col min="3" max="3" width="32.25390625" style="0" bestFit="1" customWidth="1"/>
    <col min="4" max="4" width="10.375" style="0" customWidth="1"/>
    <col min="19" max="19" width="11.125" style="0" customWidth="1"/>
  </cols>
  <sheetData>
    <row r="1" spans="2:21" ht="27" thickBot="1">
      <c r="B1" s="144" t="s">
        <v>290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2:21" ht="26.25" thickBot="1">
      <c r="B2" s="140" t="s">
        <v>160</v>
      </c>
      <c r="C2" s="119" t="s">
        <v>0</v>
      </c>
      <c r="D2" s="137" t="s">
        <v>256</v>
      </c>
      <c r="E2" s="22" t="s">
        <v>157</v>
      </c>
      <c r="F2" s="23" t="s">
        <v>214</v>
      </c>
      <c r="G2" s="46" t="s">
        <v>224</v>
      </c>
      <c r="H2" s="40" t="s">
        <v>215</v>
      </c>
      <c r="I2" s="41" t="s">
        <v>216</v>
      </c>
      <c r="J2" s="49" t="s">
        <v>225</v>
      </c>
      <c r="K2" s="22" t="s">
        <v>217</v>
      </c>
      <c r="L2" s="23" t="s">
        <v>218</v>
      </c>
      <c r="M2" s="23" t="s">
        <v>219</v>
      </c>
      <c r="N2" s="46" t="s">
        <v>226</v>
      </c>
      <c r="O2" s="40" t="s">
        <v>220</v>
      </c>
      <c r="P2" s="42" t="s">
        <v>158</v>
      </c>
      <c r="Q2" s="53" t="s">
        <v>227</v>
      </c>
      <c r="R2" s="86" t="s">
        <v>159</v>
      </c>
      <c r="S2" s="103" t="s">
        <v>221</v>
      </c>
      <c r="T2" s="103" t="s">
        <v>223</v>
      </c>
      <c r="U2" s="89" t="s">
        <v>213</v>
      </c>
    </row>
    <row r="3" spans="2:21" ht="12.75">
      <c r="B3" s="141">
        <v>72</v>
      </c>
      <c r="C3" s="125" t="s">
        <v>24</v>
      </c>
      <c r="D3" s="96">
        <v>1995</v>
      </c>
      <c r="E3" s="25">
        <v>0.5</v>
      </c>
      <c r="F3" s="24">
        <v>0.590277777777778</v>
      </c>
      <c r="G3" s="44">
        <v>0.09027777777777801</v>
      </c>
      <c r="H3" s="29">
        <v>0.74375</v>
      </c>
      <c r="I3" s="28">
        <v>0.7930555555555556</v>
      </c>
      <c r="J3" s="51">
        <v>0.2027777777777776</v>
      </c>
      <c r="K3" s="25">
        <v>0.8881944444444444</v>
      </c>
      <c r="L3" s="24">
        <v>0.938888888888889</v>
      </c>
      <c r="M3" s="24">
        <v>1.0319444444444443</v>
      </c>
      <c r="N3" s="44">
        <v>0.2388888888888887</v>
      </c>
      <c r="O3" s="29">
        <v>1.13472222222222</v>
      </c>
      <c r="P3" s="32">
        <v>1.2708333333333333</v>
      </c>
      <c r="Q3" s="55">
        <v>0.2388888888888889</v>
      </c>
      <c r="R3" s="133">
        <v>0.7708333333333333</v>
      </c>
      <c r="S3" s="111">
        <v>4</v>
      </c>
      <c r="T3" s="134">
        <v>1</v>
      </c>
      <c r="U3" s="97"/>
    </row>
    <row r="4" spans="2:21" ht="13.5" thickBot="1">
      <c r="B4" s="128">
        <v>71</v>
      </c>
      <c r="C4" s="129" t="s">
        <v>23</v>
      </c>
      <c r="D4" s="101">
        <v>1974</v>
      </c>
      <c r="E4" s="26">
        <v>0.5</v>
      </c>
      <c r="F4" s="27">
        <v>0.5902777777777778</v>
      </c>
      <c r="G4" s="45">
        <v>0.09027777777777779</v>
      </c>
      <c r="H4" s="30">
        <v>0.74375</v>
      </c>
      <c r="I4" s="31">
        <v>0.793055555555556</v>
      </c>
      <c r="J4" s="52">
        <v>0.20277777777777817</v>
      </c>
      <c r="K4" s="26">
        <v>0.8881944444444444</v>
      </c>
      <c r="L4" s="27">
        <v>0.938888888888889</v>
      </c>
      <c r="M4" s="27">
        <v>1.03194444444444</v>
      </c>
      <c r="N4" s="45">
        <v>0.23888888888888393</v>
      </c>
      <c r="O4" s="30">
        <v>1.13472222222222</v>
      </c>
      <c r="P4" s="34">
        <v>1.2708333333333333</v>
      </c>
      <c r="Q4" s="56">
        <v>0.2388888888888889</v>
      </c>
      <c r="R4" s="135">
        <v>0.7708333333333334</v>
      </c>
      <c r="S4" s="116">
        <v>4</v>
      </c>
      <c r="T4" s="136">
        <v>1</v>
      </c>
      <c r="U4" s="102"/>
    </row>
    <row r="7" spans="2:21" ht="27" thickBot="1">
      <c r="B7" s="144" t="s">
        <v>291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8" spans="2:21" ht="26.25" thickBot="1">
      <c r="B8" s="140" t="s">
        <v>160</v>
      </c>
      <c r="C8" s="119" t="s">
        <v>0</v>
      </c>
      <c r="D8" s="137" t="s">
        <v>256</v>
      </c>
      <c r="E8" s="22" t="s">
        <v>157</v>
      </c>
      <c r="F8" s="23" t="s">
        <v>214</v>
      </c>
      <c r="G8" s="46" t="s">
        <v>224</v>
      </c>
      <c r="H8" s="40" t="s">
        <v>215</v>
      </c>
      <c r="I8" s="41" t="s">
        <v>216</v>
      </c>
      <c r="J8" s="49" t="s">
        <v>225</v>
      </c>
      <c r="K8" s="22" t="s">
        <v>217</v>
      </c>
      <c r="L8" s="23" t="s">
        <v>218</v>
      </c>
      <c r="M8" s="23" t="s">
        <v>219</v>
      </c>
      <c r="N8" s="46" t="s">
        <v>226</v>
      </c>
      <c r="O8" s="40" t="s">
        <v>220</v>
      </c>
      <c r="P8" s="42" t="s">
        <v>158</v>
      </c>
      <c r="Q8" s="53" t="s">
        <v>227</v>
      </c>
      <c r="R8" s="86" t="s">
        <v>159</v>
      </c>
      <c r="S8" s="103" t="s">
        <v>221</v>
      </c>
      <c r="T8" s="103" t="s">
        <v>223</v>
      </c>
      <c r="U8" s="89" t="s">
        <v>213</v>
      </c>
    </row>
    <row r="9" spans="2:21" ht="13.5" thickBot="1">
      <c r="B9" s="139">
        <v>68</v>
      </c>
      <c r="C9" s="129" t="s">
        <v>54</v>
      </c>
      <c r="D9" s="101">
        <v>1961</v>
      </c>
      <c r="E9" s="26">
        <v>0.5</v>
      </c>
      <c r="F9" s="27">
        <v>0.6090277777777778</v>
      </c>
      <c r="G9" s="45">
        <v>0.10902777777777783</v>
      </c>
      <c r="H9" s="30">
        <v>0.756944444444445</v>
      </c>
      <c r="I9" s="31">
        <v>0.808333333333333</v>
      </c>
      <c r="J9" s="52">
        <v>0.19930555555555518</v>
      </c>
      <c r="K9" s="26">
        <v>0.894444444444444</v>
      </c>
      <c r="L9" s="27">
        <v>0.950694444444444</v>
      </c>
      <c r="M9" s="27">
        <v>1.03055555555556</v>
      </c>
      <c r="N9" s="45">
        <v>0.2222222222222271</v>
      </c>
      <c r="O9" s="30">
        <v>1.13472222222222</v>
      </c>
      <c r="P9" s="34">
        <v>1.2513888888888889</v>
      </c>
      <c r="Q9" s="56">
        <v>0.22083333333332877</v>
      </c>
      <c r="R9" s="135">
        <v>0.7513888888888889</v>
      </c>
      <c r="S9" s="116">
        <v>4</v>
      </c>
      <c r="T9" s="136">
        <v>1</v>
      </c>
      <c r="U9" s="102">
        <v>1</v>
      </c>
    </row>
    <row r="12" spans="2:21" ht="27" thickBot="1">
      <c r="B12" s="144" t="s">
        <v>292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</row>
    <row r="13" spans="2:21" ht="26.25" thickBot="1">
      <c r="B13" s="140" t="s">
        <v>160</v>
      </c>
      <c r="C13" s="119" t="s">
        <v>0</v>
      </c>
      <c r="D13" s="137" t="s">
        <v>256</v>
      </c>
      <c r="E13" s="22" t="s">
        <v>157</v>
      </c>
      <c r="F13" s="23" t="s">
        <v>214</v>
      </c>
      <c r="G13" s="46" t="s">
        <v>224</v>
      </c>
      <c r="H13" s="40" t="s">
        <v>215</v>
      </c>
      <c r="I13" s="41" t="s">
        <v>216</v>
      </c>
      <c r="J13" s="49" t="s">
        <v>225</v>
      </c>
      <c r="K13" s="22" t="s">
        <v>217</v>
      </c>
      <c r="L13" s="23" t="s">
        <v>218</v>
      </c>
      <c r="M13" s="23" t="s">
        <v>219</v>
      </c>
      <c r="N13" s="46" t="s">
        <v>226</v>
      </c>
      <c r="O13" s="40" t="s">
        <v>220</v>
      </c>
      <c r="P13" s="42" t="s">
        <v>158</v>
      </c>
      <c r="Q13" s="53" t="s">
        <v>227</v>
      </c>
      <c r="R13" s="86" t="s">
        <v>159</v>
      </c>
      <c r="S13" s="103" t="s">
        <v>221</v>
      </c>
      <c r="T13" s="103" t="s">
        <v>223</v>
      </c>
      <c r="U13" s="89" t="s">
        <v>213</v>
      </c>
    </row>
    <row r="14" spans="2:21" ht="12.75">
      <c r="B14" s="124">
        <v>21</v>
      </c>
      <c r="C14" s="125" t="s">
        <v>80</v>
      </c>
      <c r="D14" s="96">
        <v>1969</v>
      </c>
      <c r="E14" s="25">
        <v>0.5</v>
      </c>
      <c r="F14" s="24">
        <v>0.5729166666666666</v>
      </c>
      <c r="G14" s="44">
        <v>0.07291666666666663</v>
      </c>
      <c r="H14" s="29">
        <v>0.6618055555555555</v>
      </c>
      <c r="I14" s="28">
        <v>0.6965277777777777</v>
      </c>
      <c r="J14" s="51">
        <v>0.12361111111111112</v>
      </c>
      <c r="K14" s="25">
        <v>0.74375</v>
      </c>
      <c r="L14" s="24">
        <v>0.7770833333333332</v>
      </c>
      <c r="M14" s="24">
        <v>0.8263888888888888</v>
      </c>
      <c r="N14" s="44">
        <v>0.1298611111111111</v>
      </c>
      <c r="O14" s="29">
        <v>0.873611111111111</v>
      </c>
      <c r="P14" s="33">
        <v>0.9381944444444444</v>
      </c>
      <c r="Q14" s="55">
        <v>0.1118055555555556</v>
      </c>
      <c r="R14" s="133">
        <v>0.43819444444444444</v>
      </c>
      <c r="S14" s="111">
        <v>4</v>
      </c>
      <c r="T14" s="134">
        <v>1</v>
      </c>
      <c r="U14" s="97"/>
    </row>
    <row r="15" spans="2:21" ht="12.75">
      <c r="B15" s="124">
        <v>10</v>
      </c>
      <c r="C15" s="127" t="s">
        <v>127</v>
      </c>
      <c r="D15" s="96">
        <v>1962</v>
      </c>
      <c r="E15" s="25">
        <v>0.5</v>
      </c>
      <c r="F15" s="24">
        <v>0.5729166666666666</v>
      </c>
      <c r="G15" s="44">
        <v>0.07291666666666663</v>
      </c>
      <c r="H15" s="29">
        <v>0.6694444444444444</v>
      </c>
      <c r="I15" s="28">
        <v>0.7069444444444444</v>
      </c>
      <c r="J15" s="51">
        <v>0.13402777777777775</v>
      </c>
      <c r="K15" s="25">
        <v>0.75625</v>
      </c>
      <c r="L15" s="24">
        <v>0.79375</v>
      </c>
      <c r="M15" s="24">
        <v>0.84375</v>
      </c>
      <c r="N15" s="44">
        <v>0.13680555555555562</v>
      </c>
      <c r="O15" s="29">
        <v>0.9090277777777778</v>
      </c>
      <c r="P15" s="32">
        <v>0.970138888888889</v>
      </c>
      <c r="Q15" s="55">
        <v>0.126388888888889</v>
      </c>
      <c r="R15" s="133">
        <v>0.470138888888889</v>
      </c>
      <c r="S15" s="111">
        <v>4</v>
      </c>
      <c r="T15" s="134">
        <v>2</v>
      </c>
      <c r="U15" s="97"/>
    </row>
    <row r="16" spans="2:21" ht="12.75">
      <c r="B16" s="124">
        <v>29</v>
      </c>
      <c r="C16" s="125" t="s">
        <v>3</v>
      </c>
      <c r="D16" s="96">
        <v>1960</v>
      </c>
      <c r="E16" s="25">
        <v>0.5</v>
      </c>
      <c r="F16" s="24">
        <v>0.5777777777777778</v>
      </c>
      <c r="G16" s="44">
        <v>0.07777777777777783</v>
      </c>
      <c r="H16" s="29">
        <v>0.6881944444444444</v>
      </c>
      <c r="I16" s="28">
        <v>0.7340277777777778</v>
      </c>
      <c r="J16" s="51">
        <v>0.15625</v>
      </c>
      <c r="K16" s="25">
        <v>0.7965277777777778</v>
      </c>
      <c r="L16" s="24">
        <v>0.8354166666666667</v>
      </c>
      <c r="M16" s="24">
        <v>0.8888888888888888</v>
      </c>
      <c r="N16" s="44">
        <v>0.154861111111111</v>
      </c>
      <c r="O16" s="29">
        <v>0.9861111111111112</v>
      </c>
      <c r="P16" s="32">
        <v>1.0645833333333334</v>
      </c>
      <c r="Q16" s="55">
        <v>0.1756944444444446</v>
      </c>
      <c r="R16" s="133">
        <v>0.5645833333333334</v>
      </c>
      <c r="S16" s="111">
        <v>4</v>
      </c>
      <c r="T16" s="134">
        <v>3</v>
      </c>
      <c r="U16" s="97"/>
    </row>
    <row r="17" spans="2:21" ht="12.75">
      <c r="B17" s="124">
        <v>19</v>
      </c>
      <c r="C17" s="127" t="s">
        <v>124</v>
      </c>
      <c r="D17" s="96">
        <v>1964</v>
      </c>
      <c r="E17" s="25">
        <v>0.5</v>
      </c>
      <c r="F17" s="24">
        <v>0.5729166666666666</v>
      </c>
      <c r="G17" s="44">
        <v>0.07291666666666663</v>
      </c>
      <c r="H17" s="29">
        <v>0.6777777777777777</v>
      </c>
      <c r="I17" s="28">
        <v>0.7263888888888889</v>
      </c>
      <c r="J17" s="51">
        <v>0.15347222222222223</v>
      </c>
      <c r="K17" s="25">
        <v>0.7958333333333334</v>
      </c>
      <c r="L17" s="24">
        <v>0.8444444444444444</v>
      </c>
      <c r="M17" s="24">
        <v>0.9347222222222222</v>
      </c>
      <c r="N17" s="44">
        <v>0.20833333333333337</v>
      </c>
      <c r="O17" s="29">
        <v>0.9951388888888889</v>
      </c>
      <c r="P17" s="32">
        <v>1.0652777777777778</v>
      </c>
      <c r="Q17" s="55">
        <v>0.13055555555555554</v>
      </c>
      <c r="R17" s="133">
        <v>0.5652777777777778</v>
      </c>
      <c r="S17" s="111">
        <v>4</v>
      </c>
      <c r="T17" s="134">
        <v>4</v>
      </c>
      <c r="U17" s="97"/>
    </row>
    <row r="18" spans="2:21" ht="12.75">
      <c r="B18" s="124">
        <v>45</v>
      </c>
      <c r="C18" s="125" t="s">
        <v>18</v>
      </c>
      <c r="D18" s="96">
        <v>1960</v>
      </c>
      <c r="E18" s="25">
        <v>0.5</v>
      </c>
      <c r="F18" s="24">
        <v>0.5777777777777778</v>
      </c>
      <c r="G18" s="44">
        <v>0.07777777777777783</v>
      </c>
      <c r="H18" s="29">
        <v>0.6881944444444444</v>
      </c>
      <c r="I18" s="28">
        <v>0.7340277777777778</v>
      </c>
      <c r="J18" s="51">
        <v>0.15625</v>
      </c>
      <c r="K18" s="25">
        <v>0.7868055555555555</v>
      </c>
      <c r="L18" s="24">
        <v>0.8236111111111111</v>
      </c>
      <c r="M18" s="24">
        <v>0.8826388888888889</v>
      </c>
      <c r="N18" s="44">
        <v>0.14861111111111103</v>
      </c>
      <c r="O18" s="29">
        <v>0.9861111111111112</v>
      </c>
      <c r="P18" s="32">
        <v>1.0979166666666667</v>
      </c>
      <c r="Q18" s="55">
        <v>0.2152777777777778</v>
      </c>
      <c r="R18" s="133">
        <v>0.5979166666666667</v>
      </c>
      <c r="S18" s="111">
        <v>4</v>
      </c>
      <c r="T18" s="134">
        <v>5</v>
      </c>
      <c r="U18" s="97"/>
    </row>
    <row r="19" spans="2:21" ht="12.75">
      <c r="B19" s="124">
        <v>49</v>
      </c>
      <c r="C19" s="127" t="s">
        <v>108</v>
      </c>
      <c r="D19" s="96">
        <v>1963</v>
      </c>
      <c r="E19" s="25">
        <v>0.5</v>
      </c>
      <c r="F19" s="24">
        <v>0.59375</v>
      </c>
      <c r="G19" s="44">
        <v>0.09375</v>
      </c>
      <c r="H19" s="29">
        <v>0.7277777777777777</v>
      </c>
      <c r="I19" s="28">
        <v>0.7888888888888889</v>
      </c>
      <c r="J19" s="51">
        <v>0.19513888888888886</v>
      </c>
      <c r="K19" s="25">
        <v>0.8597222222222222</v>
      </c>
      <c r="L19" s="24">
        <v>0.904861111111111</v>
      </c>
      <c r="M19" s="24">
        <v>0.9722222222222222</v>
      </c>
      <c r="N19" s="44">
        <v>0.18333333333333335</v>
      </c>
      <c r="O19" s="29">
        <v>1.0472222222222223</v>
      </c>
      <c r="P19" s="32">
        <v>1.1180555555555556</v>
      </c>
      <c r="Q19" s="55">
        <v>0.14583333333333337</v>
      </c>
      <c r="R19" s="133">
        <v>0.6180555555555556</v>
      </c>
      <c r="S19" s="111">
        <v>4</v>
      </c>
      <c r="T19" s="134">
        <v>6</v>
      </c>
      <c r="U19" s="97"/>
    </row>
    <row r="20" spans="2:21" ht="12.75">
      <c r="B20" s="124">
        <v>67</v>
      </c>
      <c r="C20" s="125" t="s">
        <v>55</v>
      </c>
      <c r="D20" s="96">
        <v>1968</v>
      </c>
      <c r="E20" s="25">
        <v>0.5</v>
      </c>
      <c r="F20" s="24">
        <v>0.6090277777777778</v>
      </c>
      <c r="G20" s="44">
        <v>0.10902777777777783</v>
      </c>
      <c r="H20" s="29">
        <v>0.756944444444445</v>
      </c>
      <c r="I20" s="28">
        <v>0.8083333333333332</v>
      </c>
      <c r="J20" s="51">
        <v>0.1993055555555554</v>
      </c>
      <c r="K20" s="25">
        <v>0.8944444444444444</v>
      </c>
      <c r="L20" s="24">
        <v>0.9506944444444444</v>
      </c>
      <c r="M20" s="24">
        <v>1.0305555555555557</v>
      </c>
      <c r="N20" s="44">
        <v>0.22222222222222243</v>
      </c>
      <c r="O20" s="29">
        <v>1.1347222222222222</v>
      </c>
      <c r="P20" s="32">
        <v>1.2513888888888889</v>
      </c>
      <c r="Q20" s="55">
        <v>0.22083333333333321</v>
      </c>
      <c r="R20" s="133">
        <v>0.7513888888888889</v>
      </c>
      <c r="S20" s="111">
        <v>4</v>
      </c>
      <c r="T20" s="134">
        <v>7</v>
      </c>
      <c r="U20" s="97"/>
    </row>
    <row r="21" spans="2:21" ht="12.75">
      <c r="B21" s="124">
        <v>42</v>
      </c>
      <c r="C21" s="125" t="s">
        <v>153</v>
      </c>
      <c r="D21" s="96"/>
      <c r="E21" s="25">
        <v>0.5</v>
      </c>
      <c r="F21" s="24">
        <v>0.59375</v>
      </c>
      <c r="G21" s="44">
        <v>0.09375</v>
      </c>
      <c r="H21" s="29">
        <v>0.7090277777777777</v>
      </c>
      <c r="I21" s="28">
        <v>0.7527777777777778</v>
      </c>
      <c r="J21" s="51">
        <v>0.15902777777777777</v>
      </c>
      <c r="K21" s="25">
        <v>0.8291666666666666</v>
      </c>
      <c r="L21" s="24">
        <v>0.8722222222222222</v>
      </c>
      <c r="M21" s="24"/>
      <c r="N21" s="44"/>
      <c r="O21" s="29"/>
      <c r="P21" s="32"/>
      <c r="Q21" s="55"/>
      <c r="R21" s="133"/>
      <c r="S21" s="111">
        <v>2</v>
      </c>
      <c r="T21" s="134">
        <v>8</v>
      </c>
      <c r="U21" s="97"/>
    </row>
    <row r="22" spans="2:21" ht="13.5" thickBot="1">
      <c r="B22" s="128">
        <v>113</v>
      </c>
      <c r="C22" s="129" t="s">
        <v>33</v>
      </c>
      <c r="D22" s="101">
        <v>1964</v>
      </c>
      <c r="E22" s="26">
        <v>0.5</v>
      </c>
      <c r="F22" s="27">
        <v>0.6</v>
      </c>
      <c r="G22" s="45">
        <v>0.1</v>
      </c>
      <c r="H22" s="30">
        <v>0.7930555555555556</v>
      </c>
      <c r="I22" s="31">
        <v>0.8576388888888888</v>
      </c>
      <c r="J22" s="52">
        <v>0.25763888888888886</v>
      </c>
      <c r="K22" s="26"/>
      <c r="L22" s="27"/>
      <c r="M22" s="27"/>
      <c r="N22" s="45"/>
      <c r="O22" s="30"/>
      <c r="P22" s="34"/>
      <c r="Q22" s="56"/>
      <c r="R22" s="135"/>
      <c r="S22" s="116">
        <v>2</v>
      </c>
      <c r="T22" s="134">
        <v>9</v>
      </c>
      <c r="U22" s="102"/>
    </row>
    <row r="25" spans="2:21" ht="27" thickBot="1">
      <c r="B25" s="144" t="s">
        <v>293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6.25" thickBot="1">
      <c r="B26" s="140" t="s">
        <v>160</v>
      </c>
      <c r="C26" s="119" t="s">
        <v>0</v>
      </c>
      <c r="D26" s="137" t="s">
        <v>256</v>
      </c>
      <c r="E26" s="22" t="s">
        <v>157</v>
      </c>
      <c r="F26" s="23" t="s">
        <v>214</v>
      </c>
      <c r="G26" s="46" t="s">
        <v>224</v>
      </c>
      <c r="H26" s="40" t="s">
        <v>215</v>
      </c>
      <c r="I26" s="41" t="s">
        <v>216</v>
      </c>
      <c r="J26" s="49" t="s">
        <v>225</v>
      </c>
      <c r="K26" s="22" t="s">
        <v>217</v>
      </c>
      <c r="L26" s="23" t="s">
        <v>218</v>
      </c>
      <c r="M26" s="23" t="s">
        <v>219</v>
      </c>
      <c r="N26" s="46" t="s">
        <v>226</v>
      </c>
      <c r="O26" s="40" t="s">
        <v>220</v>
      </c>
      <c r="P26" s="42" t="s">
        <v>158</v>
      </c>
      <c r="Q26" s="53" t="s">
        <v>227</v>
      </c>
      <c r="R26" s="86" t="s">
        <v>159</v>
      </c>
      <c r="S26" s="103" t="s">
        <v>221</v>
      </c>
      <c r="T26" s="103" t="s">
        <v>223</v>
      </c>
      <c r="U26" s="89" t="s">
        <v>213</v>
      </c>
    </row>
    <row r="27" spans="2:21" ht="12.75">
      <c r="B27" s="124">
        <v>47</v>
      </c>
      <c r="C27" s="127" t="s">
        <v>147</v>
      </c>
      <c r="D27" s="96">
        <v>1982</v>
      </c>
      <c r="E27" s="25">
        <v>0.5</v>
      </c>
      <c r="F27" s="24">
        <v>0.586805555555556</v>
      </c>
      <c r="G27" s="44">
        <v>0.08680555555555602</v>
      </c>
      <c r="H27" s="29">
        <v>0.7152777777777778</v>
      </c>
      <c r="I27" s="28">
        <v>0.75625</v>
      </c>
      <c r="J27" s="51">
        <v>0.16944444444444395</v>
      </c>
      <c r="K27" s="25">
        <v>0.8326388888888889</v>
      </c>
      <c r="L27" s="24">
        <v>0.868055555555555</v>
      </c>
      <c r="M27" s="24">
        <v>0.9243055555555556</v>
      </c>
      <c r="N27" s="44">
        <v>0.16805555555555562</v>
      </c>
      <c r="O27" s="29">
        <v>0.9993055555555556</v>
      </c>
      <c r="P27" s="32">
        <v>1.0916666666666666</v>
      </c>
      <c r="Q27" s="55">
        <v>0.16736111111111096</v>
      </c>
      <c r="R27" s="133">
        <v>0.5916666666666666</v>
      </c>
      <c r="S27" s="111">
        <v>4</v>
      </c>
      <c r="T27" s="112" t="s">
        <v>294</v>
      </c>
      <c r="U27" s="97">
        <v>9</v>
      </c>
    </row>
    <row r="28" spans="2:21" ht="12.75">
      <c r="B28" s="124">
        <v>106</v>
      </c>
      <c r="C28" s="125" t="s">
        <v>191</v>
      </c>
      <c r="D28" s="96">
        <v>1983</v>
      </c>
      <c r="E28" s="25">
        <v>0.5</v>
      </c>
      <c r="F28" s="24">
        <v>0.5868055555555556</v>
      </c>
      <c r="G28" s="44">
        <v>0.08680555555555558</v>
      </c>
      <c r="H28" s="29">
        <v>0.7152777777777778</v>
      </c>
      <c r="I28" s="28">
        <v>0.7583333333333333</v>
      </c>
      <c r="J28" s="51">
        <v>0.17152777777777772</v>
      </c>
      <c r="K28" s="25">
        <v>0.8326388888888889</v>
      </c>
      <c r="L28" s="24">
        <v>0.8777777777777778</v>
      </c>
      <c r="M28" s="24">
        <v>0.9326388888888889</v>
      </c>
      <c r="N28" s="44">
        <v>0.1743055555555556</v>
      </c>
      <c r="O28" s="29">
        <v>0.999305555555556</v>
      </c>
      <c r="P28" s="32">
        <v>1.0916666666666666</v>
      </c>
      <c r="Q28" s="55">
        <v>0.15902777777777766</v>
      </c>
      <c r="R28" s="133">
        <v>0.5916666666666666</v>
      </c>
      <c r="S28" s="111">
        <v>4</v>
      </c>
      <c r="T28" s="112" t="s">
        <v>294</v>
      </c>
      <c r="U28" s="97">
        <v>9</v>
      </c>
    </row>
    <row r="29" spans="2:21" ht="12.75">
      <c r="B29" s="124">
        <v>95</v>
      </c>
      <c r="C29" s="125" t="s">
        <v>30</v>
      </c>
      <c r="D29" s="96">
        <v>1986</v>
      </c>
      <c r="E29" s="25">
        <v>0.5</v>
      </c>
      <c r="F29" s="24">
        <v>0.59375</v>
      </c>
      <c r="G29" s="44">
        <v>0.09375</v>
      </c>
      <c r="H29" s="29">
        <v>0.7291666666666666</v>
      </c>
      <c r="I29" s="28">
        <v>0.7784722222222222</v>
      </c>
      <c r="J29" s="51">
        <v>0.18472222222222223</v>
      </c>
      <c r="K29" s="25">
        <v>0.8291666666666666</v>
      </c>
      <c r="L29" s="24">
        <v>0.8638888888888889</v>
      </c>
      <c r="M29" s="24">
        <v>0.9208333333333334</v>
      </c>
      <c r="N29" s="44">
        <v>0.14236111111111116</v>
      </c>
      <c r="O29" s="29">
        <v>0.9784722222222223</v>
      </c>
      <c r="P29" s="32">
        <v>1.0923611111111111</v>
      </c>
      <c r="Q29" s="55">
        <v>0.17152777777777772</v>
      </c>
      <c r="R29" s="133">
        <v>0.5923611111111111</v>
      </c>
      <c r="S29" s="111">
        <v>4</v>
      </c>
      <c r="T29" s="112" t="s">
        <v>259</v>
      </c>
      <c r="U29" s="97">
        <v>6</v>
      </c>
    </row>
    <row r="30" spans="2:21" ht="12.75">
      <c r="B30" s="124">
        <v>57</v>
      </c>
      <c r="C30" s="125" t="s">
        <v>137</v>
      </c>
      <c r="D30" s="96">
        <v>1982</v>
      </c>
      <c r="E30" s="25">
        <v>0.5</v>
      </c>
      <c r="F30" s="24">
        <v>0.5840277777777778</v>
      </c>
      <c r="G30" s="44">
        <v>0.08402777777777781</v>
      </c>
      <c r="H30" s="29">
        <v>0.7020833333333334</v>
      </c>
      <c r="I30" s="28">
        <v>0.75</v>
      </c>
      <c r="J30" s="51">
        <v>0.1659722222222222</v>
      </c>
      <c r="K30" s="25">
        <v>0.8291666666666666</v>
      </c>
      <c r="L30" s="24">
        <v>0.875</v>
      </c>
      <c r="M30" s="24">
        <v>0.941666666666667</v>
      </c>
      <c r="N30" s="44">
        <v>0.19166666666666698</v>
      </c>
      <c r="O30" s="29">
        <v>1.02847222222222</v>
      </c>
      <c r="P30" s="32">
        <v>1.1236111111111111</v>
      </c>
      <c r="Q30" s="55">
        <v>0.18194444444444413</v>
      </c>
      <c r="R30" s="133">
        <v>0.6236111111111111</v>
      </c>
      <c r="S30" s="111">
        <v>4</v>
      </c>
      <c r="T30" s="112" t="s">
        <v>260</v>
      </c>
      <c r="U30" s="97">
        <v>5</v>
      </c>
    </row>
    <row r="31" spans="2:21" ht="12.75">
      <c r="B31" s="124">
        <v>37</v>
      </c>
      <c r="C31" s="127" t="s">
        <v>130</v>
      </c>
      <c r="D31" s="96">
        <v>1984</v>
      </c>
      <c r="E31" s="25">
        <v>0.5</v>
      </c>
      <c r="F31" s="24">
        <v>0.5868055555555556</v>
      </c>
      <c r="G31" s="44">
        <v>0.08680555555555558</v>
      </c>
      <c r="H31" s="29">
        <v>0.7236111111111111</v>
      </c>
      <c r="I31" s="28">
        <v>0.7652777777777778</v>
      </c>
      <c r="J31" s="51">
        <v>0.17847222222222225</v>
      </c>
      <c r="K31" s="25">
        <v>0.842361111111111</v>
      </c>
      <c r="L31" s="24">
        <v>0.8895833333333334</v>
      </c>
      <c r="M31" s="24">
        <v>0.9590277777777777</v>
      </c>
      <c r="N31" s="44">
        <v>0.19375</v>
      </c>
      <c r="O31" s="29">
        <v>1.0486111111111112</v>
      </c>
      <c r="P31" s="32">
        <v>1.1423611111111112</v>
      </c>
      <c r="Q31" s="55">
        <v>0.18333333333333346</v>
      </c>
      <c r="R31" s="133">
        <v>0.6423611111111112</v>
      </c>
      <c r="S31" s="111">
        <v>4</v>
      </c>
      <c r="T31" s="112" t="s">
        <v>247</v>
      </c>
      <c r="U31" s="97">
        <v>3.5</v>
      </c>
    </row>
    <row r="32" spans="2:21" ht="12.75">
      <c r="B32" s="124">
        <v>65</v>
      </c>
      <c r="C32" s="125" t="s">
        <v>91</v>
      </c>
      <c r="D32" s="96">
        <v>1980</v>
      </c>
      <c r="E32" s="25">
        <v>0.5</v>
      </c>
      <c r="F32" s="24">
        <v>0.5868055555555556</v>
      </c>
      <c r="G32" s="44">
        <v>0.08680555555555558</v>
      </c>
      <c r="H32" s="29">
        <v>0.7236111111111111</v>
      </c>
      <c r="I32" s="28">
        <v>0.765277777777778</v>
      </c>
      <c r="J32" s="51">
        <v>0.17847222222222237</v>
      </c>
      <c r="K32" s="25">
        <v>0.842361111111111</v>
      </c>
      <c r="L32" s="24">
        <v>0.889583333333333</v>
      </c>
      <c r="M32" s="24">
        <v>0.9590277777777777</v>
      </c>
      <c r="N32" s="44">
        <v>0.19375</v>
      </c>
      <c r="O32" s="29">
        <v>1.0486111111111112</v>
      </c>
      <c r="P32" s="32">
        <v>1.1423611111111112</v>
      </c>
      <c r="Q32" s="55">
        <v>0.18333333333333346</v>
      </c>
      <c r="R32" s="133">
        <v>0.6423611111111112</v>
      </c>
      <c r="S32" s="111">
        <v>4</v>
      </c>
      <c r="T32" s="112" t="s">
        <v>247</v>
      </c>
      <c r="U32" s="97">
        <v>3.5</v>
      </c>
    </row>
    <row r="33" spans="2:21" ht="12.75">
      <c r="B33" s="124">
        <v>91</v>
      </c>
      <c r="C33" s="125" t="s">
        <v>29</v>
      </c>
      <c r="D33" s="96">
        <v>1985</v>
      </c>
      <c r="E33" s="25">
        <v>0.5</v>
      </c>
      <c r="F33" s="24">
        <v>0.605555555555556</v>
      </c>
      <c r="G33" s="44">
        <v>0.10555555555555596</v>
      </c>
      <c r="H33" s="29">
        <v>0.732638888888889</v>
      </c>
      <c r="I33" s="28">
        <v>0.785416666666667</v>
      </c>
      <c r="J33" s="51">
        <v>0.17986111111111103</v>
      </c>
      <c r="K33" s="25">
        <v>0.85</v>
      </c>
      <c r="L33" s="24">
        <v>0.8930555555555556</v>
      </c>
      <c r="M33" s="24">
        <v>0.975</v>
      </c>
      <c r="N33" s="44">
        <v>0.189583333333333</v>
      </c>
      <c r="O33" s="29">
        <v>1.07847222222222</v>
      </c>
      <c r="P33" s="32">
        <v>1.1680555555555556</v>
      </c>
      <c r="Q33" s="55">
        <v>0.19305555555555565</v>
      </c>
      <c r="R33" s="133">
        <v>0.6680555555555556</v>
      </c>
      <c r="S33" s="111">
        <v>4</v>
      </c>
      <c r="T33" s="112" t="s">
        <v>263</v>
      </c>
      <c r="U33" s="97">
        <v>2</v>
      </c>
    </row>
    <row r="34" spans="2:21" ht="12.75">
      <c r="B34" s="124">
        <v>149</v>
      </c>
      <c r="C34" s="125" t="s">
        <v>21</v>
      </c>
      <c r="D34" s="96">
        <v>1980</v>
      </c>
      <c r="E34" s="25">
        <v>0.5</v>
      </c>
      <c r="F34" s="24">
        <v>0.59375</v>
      </c>
      <c r="G34" s="44">
        <v>0.09375</v>
      </c>
      <c r="H34" s="29">
        <v>0.751388888888889</v>
      </c>
      <c r="I34" s="28">
        <v>0.8097222222222222</v>
      </c>
      <c r="J34" s="51">
        <v>0.21597222222222223</v>
      </c>
      <c r="K34" s="25">
        <v>0.9166666666666666</v>
      </c>
      <c r="L34" s="24">
        <v>0.9916666666666667</v>
      </c>
      <c r="M34" s="24">
        <v>1.0888888888888888</v>
      </c>
      <c r="N34" s="44">
        <v>0.27916666666666656</v>
      </c>
      <c r="O34" s="29">
        <v>1.222222222222222</v>
      </c>
      <c r="P34" s="32">
        <v>1.3451388888888889</v>
      </c>
      <c r="Q34" s="55">
        <v>0.25625</v>
      </c>
      <c r="R34" s="133">
        <v>0.8451388888888889</v>
      </c>
      <c r="S34" s="111">
        <v>4</v>
      </c>
      <c r="T34" s="112" t="s">
        <v>268</v>
      </c>
      <c r="U34" s="97"/>
    </row>
    <row r="35" spans="2:21" ht="12.75">
      <c r="B35" s="124">
        <v>93</v>
      </c>
      <c r="C35" s="125" t="s">
        <v>13</v>
      </c>
      <c r="D35" s="96">
        <v>1985</v>
      </c>
      <c r="E35" s="25">
        <v>0.5</v>
      </c>
      <c r="F35" s="24">
        <v>0.59375</v>
      </c>
      <c r="G35" s="44">
        <v>0.09375</v>
      </c>
      <c r="H35" s="29">
        <v>0.75625</v>
      </c>
      <c r="I35" s="28">
        <v>0.8180555555555555</v>
      </c>
      <c r="J35" s="51">
        <v>0.22430555555555554</v>
      </c>
      <c r="K35" s="25">
        <v>0.9472222222222223</v>
      </c>
      <c r="L35" s="24">
        <v>1.0402777777777776</v>
      </c>
      <c r="M35" s="24">
        <v>1.1458333333333333</v>
      </c>
      <c r="N35" s="44">
        <v>0.3277777777777777</v>
      </c>
      <c r="O35" s="29">
        <v>1.2861111111111112</v>
      </c>
      <c r="P35" s="32">
        <v>1.3854166666666667</v>
      </c>
      <c r="Q35" s="55">
        <v>0.23958333333333348</v>
      </c>
      <c r="R35" s="133">
        <v>0.8854166666666667</v>
      </c>
      <c r="S35" s="111">
        <v>4</v>
      </c>
      <c r="T35" s="112" t="s">
        <v>271</v>
      </c>
      <c r="U35" s="97"/>
    </row>
    <row r="36" spans="2:21" ht="12.75">
      <c r="B36" s="124">
        <v>32</v>
      </c>
      <c r="C36" s="125" t="s">
        <v>181</v>
      </c>
      <c r="D36" s="96">
        <v>1987</v>
      </c>
      <c r="E36" s="25">
        <v>0.5</v>
      </c>
      <c r="F36" s="24">
        <v>0.5902777777777778</v>
      </c>
      <c r="G36" s="44">
        <v>0.09027777777777779</v>
      </c>
      <c r="H36" s="29">
        <v>0.7493055555555556</v>
      </c>
      <c r="I36" s="28">
        <v>0.8069444444444445</v>
      </c>
      <c r="J36" s="51">
        <v>0.21666666666666667</v>
      </c>
      <c r="K36" s="25">
        <v>0.9236111111111112</v>
      </c>
      <c r="L36" s="24">
        <v>0.9743055555555555</v>
      </c>
      <c r="M36" s="24">
        <v>1.065972222222222</v>
      </c>
      <c r="N36" s="44">
        <v>0.25902777777777763</v>
      </c>
      <c r="O36" s="29">
        <v>1.3194444444444444</v>
      </c>
      <c r="P36" s="32">
        <v>1.4215277777777777</v>
      </c>
      <c r="Q36" s="55">
        <v>0.3555555555555556</v>
      </c>
      <c r="R36" s="133">
        <v>0.9215277777777777</v>
      </c>
      <c r="S36" s="111">
        <v>4</v>
      </c>
      <c r="T36" s="112" t="s">
        <v>272</v>
      </c>
      <c r="U36" s="97"/>
    </row>
    <row r="37" spans="2:21" ht="12.75">
      <c r="B37" s="124">
        <v>41</v>
      </c>
      <c r="C37" s="125" t="s">
        <v>9</v>
      </c>
      <c r="D37" s="96">
        <v>1985</v>
      </c>
      <c r="E37" s="25">
        <v>0.5</v>
      </c>
      <c r="F37" s="24">
        <v>0.586805555555556</v>
      </c>
      <c r="G37" s="44">
        <v>0.08680555555555602</v>
      </c>
      <c r="H37" s="29">
        <v>0.7194444444444444</v>
      </c>
      <c r="I37" s="28">
        <v>0.761111111111111</v>
      </c>
      <c r="J37" s="51">
        <v>0.17430555555555494</v>
      </c>
      <c r="K37" s="25">
        <v>0.8277777777777778</v>
      </c>
      <c r="L37" s="24">
        <v>0.868055555555555</v>
      </c>
      <c r="M37" s="24">
        <v>0.925694444444444</v>
      </c>
      <c r="N37" s="44">
        <v>0.16458333333333308</v>
      </c>
      <c r="O37" s="29"/>
      <c r="P37" s="32"/>
      <c r="Q37" s="55"/>
      <c r="R37" s="133"/>
      <c r="S37" s="111">
        <v>3</v>
      </c>
      <c r="T37" s="112" t="s">
        <v>273</v>
      </c>
      <c r="U37" s="97"/>
    </row>
    <row r="38" spans="2:21" ht="12.75">
      <c r="B38" s="124">
        <v>153</v>
      </c>
      <c r="C38" s="125" t="s">
        <v>174</v>
      </c>
      <c r="D38" s="96">
        <v>1978</v>
      </c>
      <c r="E38" s="25">
        <v>0.5</v>
      </c>
      <c r="F38" s="24">
        <v>0.5868055555555556</v>
      </c>
      <c r="G38" s="44">
        <v>0.08680555555555558</v>
      </c>
      <c r="H38" s="29">
        <v>0.7104166666666667</v>
      </c>
      <c r="I38" s="28">
        <v>0.7979166666666666</v>
      </c>
      <c r="J38" s="51">
        <v>0.21111111111111103</v>
      </c>
      <c r="K38" s="25">
        <v>0.8986111111111111</v>
      </c>
      <c r="L38" s="24"/>
      <c r="M38" s="24">
        <v>1.0208333333333333</v>
      </c>
      <c r="N38" s="44">
        <v>0.22291666666666665</v>
      </c>
      <c r="O38" s="29"/>
      <c r="P38" s="32"/>
      <c r="Q38" s="55"/>
      <c r="R38" s="133"/>
      <c r="S38" s="111">
        <v>2</v>
      </c>
      <c r="T38" s="112" t="s">
        <v>274</v>
      </c>
      <c r="U38" s="97"/>
    </row>
    <row r="39" spans="2:21" ht="12.75">
      <c r="B39" s="124">
        <v>75</v>
      </c>
      <c r="C39" s="125" t="s">
        <v>43</v>
      </c>
      <c r="D39" s="96">
        <v>1980</v>
      </c>
      <c r="E39" s="25">
        <v>0.5</v>
      </c>
      <c r="F39" s="24">
        <v>0.59375</v>
      </c>
      <c r="G39" s="44">
        <v>0.09375</v>
      </c>
      <c r="H39" s="29">
        <v>0.7541666666666668</v>
      </c>
      <c r="I39" s="28">
        <v>0.8069444444444445</v>
      </c>
      <c r="J39" s="51">
        <v>0.21319444444444446</v>
      </c>
      <c r="K39" s="25"/>
      <c r="L39" s="24"/>
      <c r="M39" s="24"/>
      <c r="N39" s="44"/>
      <c r="O39" s="29"/>
      <c r="P39" s="32"/>
      <c r="Q39" s="55"/>
      <c r="R39" s="133"/>
      <c r="S39" s="111">
        <v>2</v>
      </c>
      <c r="T39" s="112" t="s">
        <v>275</v>
      </c>
      <c r="U39" s="97"/>
    </row>
    <row r="40" spans="2:21" ht="12.75">
      <c r="B40" s="124">
        <v>134</v>
      </c>
      <c r="C40" s="125" t="s">
        <v>35</v>
      </c>
      <c r="D40" s="96">
        <v>1983</v>
      </c>
      <c r="E40" s="25">
        <v>0.5</v>
      </c>
      <c r="F40" s="24">
        <v>0.6097222222222222</v>
      </c>
      <c r="G40" s="44">
        <v>0.10972222222222217</v>
      </c>
      <c r="H40" s="29">
        <v>0.7569444444444445</v>
      </c>
      <c r="I40" s="28">
        <v>0.813888888888889</v>
      </c>
      <c r="J40" s="51">
        <v>0.20416666666666683</v>
      </c>
      <c r="K40" s="25"/>
      <c r="L40" s="24"/>
      <c r="M40" s="24"/>
      <c r="N40" s="44"/>
      <c r="O40" s="29"/>
      <c r="P40" s="32"/>
      <c r="Q40" s="55"/>
      <c r="R40" s="133"/>
      <c r="S40" s="111">
        <v>2</v>
      </c>
      <c r="T40" s="112" t="s">
        <v>295</v>
      </c>
      <c r="U40" s="97"/>
    </row>
    <row r="41" spans="2:21" ht="12.75">
      <c r="B41" s="124">
        <v>3</v>
      </c>
      <c r="C41" s="125" t="s">
        <v>26</v>
      </c>
      <c r="D41" s="96">
        <v>1977</v>
      </c>
      <c r="E41" s="25">
        <v>0.5</v>
      </c>
      <c r="F41" s="24">
        <v>0.59375</v>
      </c>
      <c r="G41" s="44">
        <v>0.09375</v>
      </c>
      <c r="H41" s="29">
        <v>0.7625</v>
      </c>
      <c r="I41" s="28">
        <v>0.8229166666666666</v>
      </c>
      <c r="J41" s="51">
        <v>0.22916666666666663</v>
      </c>
      <c r="K41" s="25"/>
      <c r="L41" s="24"/>
      <c r="M41" s="24"/>
      <c r="N41" s="44"/>
      <c r="O41" s="29"/>
      <c r="P41" s="32"/>
      <c r="Q41" s="55"/>
      <c r="R41" s="133"/>
      <c r="S41" s="111">
        <v>2</v>
      </c>
      <c r="T41" s="112" t="s">
        <v>296</v>
      </c>
      <c r="U41" s="97"/>
    </row>
    <row r="42" spans="2:21" ht="12.75">
      <c r="B42" s="124">
        <v>147</v>
      </c>
      <c r="C42" s="127" t="s">
        <v>109</v>
      </c>
      <c r="D42" s="96">
        <v>1986</v>
      </c>
      <c r="E42" s="25">
        <v>0.5</v>
      </c>
      <c r="F42" s="24">
        <v>0.6131944444444445</v>
      </c>
      <c r="G42" s="44">
        <v>0.11319444444444449</v>
      </c>
      <c r="H42" s="29">
        <v>0.7805555555555556</v>
      </c>
      <c r="I42" s="28">
        <v>0.8284722222222222</v>
      </c>
      <c r="J42" s="51">
        <v>0.21527777777777768</v>
      </c>
      <c r="K42" s="25"/>
      <c r="L42" s="24"/>
      <c r="M42" s="24"/>
      <c r="N42" s="44"/>
      <c r="O42" s="29"/>
      <c r="P42" s="32"/>
      <c r="Q42" s="55"/>
      <c r="R42" s="133"/>
      <c r="S42" s="111">
        <v>2</v>
      </c>
      <c r="T42" s="112" t="s">
        <v>297</v>
      </c>
      <c r="U42" s="97"/>
    </row>
    <row r="43" spans="2:21" ht="12.75">
      <c r="B43" s="124">
        <v>148</v>
      </c>
      <c r="C43" s="125" t="s">
        <v>68</v>
      </c>
      <c r="D43" s="96">
        <v>1987</v>
      </c>
      <c r="E43" s="25">
        <v>0.5</v>
      </c>
      <c r="F43" s="24">
        <v>0.6118055555555556</v>
      </c>
      <c r="G43" s="44">
        <v>0.1118055555555556</v>
      </c>
      <c r="H43" s="29">
        <v>0.7805555555555556</v>
      </c>
      <c r="I43" s="28">
        <v>0.8284722222222222</v>
      </c>
      <c r="J43" s="51">
        <v>0.21666666666666656</v>
      </c>
      <c r="K43" s="25"/>
      <c r="L43" s="24"/>
      <c r="M43" s="24"/>
      <c r="N43" s="44"/>
      <c r="O43" s="29"/>
      <c r="P43" s="32"/>
      <c r="Q43" s="55"/>
      <c r="R43" s="133"/>
      <c r="S43" s="111">
        <v>2</v>
      </c>
      <c r="T43" s="112" t="s">
        <v>297</v>
      </c>
      <c r="U43" s="97"/>
    </row>
    <row r="44" spans="2:21" ht="12.75">
      <c r="B44" s="124">
        <v>143</v>
      </c>
      <c r="C44" s="125" t="s">
        <v>36</v>
      </c>
      <c r="D44" s="96">
        <v>1989</v>
      </c>
      <c r="E44" s="25">
        <v>0.5</v>
      </c>
      <c r="F44" s="24">
        <v>0.6131944444444445</v>
      </c>
      <c r="G44" s="44">
        <v>0.11319444444444449</v>
      </c>
      <c r="H44" s="29">
        <v>0.78125</v>
      </c>
      <c r="I44" s="28">
        <v>0.8354166666666667</v>
      </c>
      <c r="J44" s="51">
        <v>0.2222222222222222</v>
      </c>
      <c r="K44" s="25"/>
      <c r="L44" s="24"/>
      <c r="M44" s="24"/>
      <c r="N44" s="44"/>
      <c r="O44" s="29"/>
      <c r="P44" s="32"/>
      <c r="Q44" s="55"/>
      <c r="R44" s="133"/>
      <c r="S44" s="111">
        <v>2</v>
      </c>
      <c r="T44" s="112" t="s">
        <v>278</v>
      </c>
      <c r="U44" s="97"/>
    </row>
    <row r="45" spans="2:21" ht="12.75">
      <c r="B45" s="124">
        <v>103</v>
      </c>
      <c r="C45" s="125" t="s">
        <v>141</v>
      </c>
      <c r="D45" s="96">
        <v>1983</v>
      </c>
      <c r="E45" s="25">
        <v>0.5</v>
      </c>
      <c r="F45" s="24">
        <v>0.60625</v>
      </c>
      <c r="G45" s="44">
        <v>0.10625</v>
      </c>
      <c r="H45" s="29">
        <v>0.7784722222222222</v>
      </c>
      <c r="I45" s="28">
        <v>0.841666666666667</v>
      </c>
      <c r="J45" s="51">
        <v>0.23541666666666705</v>
      </c>
      <c r="K45" s="25"/>
      <c r="L45" s="24"/>
      <c r="M45" s="24"/>
      <c r="N45" s="44"/>
      <c r="O45" s="29"/>
      <c r="P45" s="32"/>
      <c r="Q45" s="55"/>
      <c r="R45" s="133"/>
      <c r="S45" s="111">
        <v>2</v>
      </c>
      <c r="T45" s="112" t="s">
        <v>279</v>
      </c>
      <c r="U45" s="97"/>
    </row>
    <row r="46" spans="2:21" ht="12.75">
      <c r="B46" s="124">
        <v>77</v>
      </c>
      <c r="C46" s="125" t="s">
        <v>44</v>
      </c>
      <c r="D46" s="96">
        <v>1988</v>
      </c>
      <c r="E46" s="25">
        <v>0.5</v>
      </c>
      <c r="F46" s="24">
        <v>0.604166666666667</v>
      </c>
      <c r="G46" s="44">
        <v>0.10416666666666696</v>
      </c>
      <c r="H46" s="29">
        <v>0.786111111111111</v>
      </c>
      <c r="I46" s="28">
        <v>0.842361111111111</v>
      </c>
      <c r="J46" s="51">
        <v>0.23819444444444404</v>
      </c>
      <c r="K46" s="25"/>
      <c r="L46" s="24"/>
      <c r="M46" s="24"/>
      <c r="N46" s="44"/>
      <c r="O46" s="29"/>
      <c r="P46" s="32"/>
      <c r="Q46" s="55"/>
      <c r="R46" s="133"/>
      <c r="S46" s="111">
        <v>2</v>
      </c>
      <c r="T46" s="112" t="s">
        <v>280</v>
      </c>
      <c r="U46" s="97"/>
    </row>
    <row r="47" spans="2:21" ht="12.75">
      <c r="B47" s="124">
        <v>69</v>
      </c>
      <c r="C47" s="125" t="s">
        <v>203</v>
      </c>
      <c r="D47" s="96">
        <v>1985</v>
      </c>
      <c r="E47" s="25">
        <v>0.5</v>
      </c>
      <c r="F47" s="24">
        <v>0.6138888888888888</v>
      </c>
      <c r="G47" s="44">
        <v>0.11388888888888882</v>
      </c>
      <c r="H47" s="29">
        <v>0.7881944444444445</v>
      </c>
      <c r="I47" s="28">
        <v>0.8486111111111111</v>
      </c>
      <c r="J47" s="51">
        <v>0.23472222222222228</v>
      </c>
      <c r="K47" s="25"/>
      <c r="L47" s="24"/>
      <c r="M47" s="24"/>
      <c r="N47" s="44"/>
      <c r="O47" s="29"/>
      <c r="P47" s="32"/>
      <c r="Q47" s="55"/>
      <c r="R47" s="133"/>
      <c r="S47" s="111">
        <v>2</v>
      </c>
      <c r="T47" s="112" t="s">
        <v>281</v>
      </c>
      <c r="U47" s="97"/>
    </row>
    <row r="48" spans="2:21" ht="12.75">
      <c r="B48" s="124">
        <v>125</v>
      </c>
      <c r="C48" s="125" t="s">
        <v>193</v>
      </c>
      <c r="D48" s="96">
        <v>1985</v>
      </c>
      <c r="E48" s="25">
        <v>0.5</v>
      </c>
      <c r="F48" s="24">
        <v>0.632638888888889</v>
      </c>
      <c r="G48" s="44">
        <v>0.13263888888888897</v>
      </c>
      <c r="H48" s="29">
        <v>0.826388888888889</v>
      </c>
      <c r="I48" s="28">
        <v>0.8819444444444445</v>
      </c>
      <c r="J48" s="51">
        <v>0.24930555555555556</v>
      </c>
      <c r="K48" s="25"/>
      <c r="L48" s="24"/>
      <c r="M48" s="24"/>
      <c r="N48" s="44"/>
      <c r="O48" s="29"/>
      <c r="P48" s="32"/>
      <c r="Q48" s="55"/>
      <c r="R48" s="133"/>
      <c r="S48" s="111">
        <v>1</v>
      </c>
      <c r="T48" s="112" t="s">
        <v>282</v>
      </c>
      <c r="U48" s="97"/>
    </row>
    <row r="49" spans="2:21" ht="13.5" thickBot="1">
      <c r="B49" s="128">
        <v>131</v>
      </c>
      <c r="C49" s="129" t="s">
        <v>176</v>
      </c>
      <c r="D49" s="101">
        <v>1981</v>
      </c>
      <c r="E49" s="26">
        <v>0.5</v>
      </c>
      <c r="F49" s="27">
        <v>0.6513888888888889</v>
      </c>
      <c r="G49" s="45">
        <v>0.1513888888888889</v>
      </c>
      <c r="H49" s="30">
        <v>0.7493055555555556</v>
      </c>
      <c r="I49" s="31"/>
      <c r="J49" s="52"/>
      <c r="K49" s="26"/>
      <c r="L49" s="27"/>
      <c r="M49" s="27"/>
      <c r="N49" s="45"/>
      <c r="O49" s="30"/>
      <c r="P49" s="34"/>
      <c r="Q49" s="56"/>
      <c r="R49" s="135"/>
      <c r="S49" s="116">
        <v>1</v>
      </c>
      <c r="T49" s="112" t="s">
        <v>283</v>
      </c>
      <c r="U49" s="102"/>
    </row>
    <row r="52" spans="2:21" ht="27" thickBot="1">
      <c r="B52" s="144" t="s">
        <v>298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</row>
    <row r="53" spans="2:21" ht="26.25" thickBot="1">
      <c r="B53" s="140" t="s">
        <v>160</v>
      </c>
      <c r="C53" s="119" t="s">
        <v>0</v>
      </c>
      <c r="D53" s="137" t="s">
        <v>256</v>
      </c>
      <c r="E53" s="22" t="s">
        <v>157</v>
      </c>
      <c r="F53" s="23" t="s">
        <v>214</v>
      </c>
      <c r="G53" s="46" t="s">
        <v>224</v>
      </c>
      <c r="H53" s="40" t="s">
        <v>215</v>
      </c>
      <c r="I53" s="41" t="s">
        <v>216</v>
      </c>
      <c r="J53" s="49" t="s">
        <v>225</v>
      </c>
      <c r="K53" s="22" t="s">
        <v>217</v>
      </c>
      <c r="L53" s="23" t="s">
        <v>218</v>
      </c>
      <c r="M53" s="23" t="s">
        <v>219</v>
      </c>
      <c r="N53" s="46" t="s">
        <v>226</v>
      </c>
      <c r="O53" s="40" t="s">
        <v>220</v>
      </c>
      <c r="P53" s="42" t="s">
        <v>158</v>
      </c>
      <c r="Q53" s="53" t="s">
        <v>227</v>
      </c>
      <c r="R53" s="86" t="s">
        <v>159</v>
      </c>
      <c r="S53" s="103" t="s">
        <v>221</v>
      </c>
      <c r="T53" s="103" t="s">
        <v>223</v>
      </c>
      <c r="U53" s="89" t="s">
        <v>213</v>
      </c>
    </row>
    <row r="54" spans="2:21" ht="12.75">
      <c r="B54" s="121">
        <v>79</v>
      </c>
      <c r="C54" s="122" t="s">
        <v>82</v>
      </c>
      <c r="D54" s="92">
        <v>1988</v>
      </c>
      <c r="E54" s="35">
        <v>0.5</v>
      </c>
      <c r="F54" s="36">
        <v>0.5708333333333333</v>
      </c>
      <c r="G54" s="43">
        <v>0.0708333333333333</v>
      </c>
      <c r="H54" s="37">
        <v>0.6458333333333334</v>
      </c>
      <c r="I54" s="38">
        <v>0.6736111111111112</v>
      </c>
      <c r="J54" s="50">
        <v>0.10277777777777786</v>
      </c>
      <c r="K54" s="35">
        <v>0.7069444444444444</v>
      </c>
      <c r="L54" s="36">
        <v>0.7375</v>
      </c>
      <c r="M54" s="36">
        <v>0.78125</v>
      </c>
      <c r="N54" s="43">
        <v>0.10763888888888884</v>
      </c>
      <c r="O54" s="37">
        <v>0.8180555555555555</v>
      </c>
      <c r="P54" s="39">
        <v>0.8701388888888889</v>
      </c>
      <c r="Q54" s="54">
        <v>0.0888888888888889</v>
      </c>
      <c r="R54" s="131">
        <v>0.3701388888888889</v>
      </c>
      <c r="S54" s="107">
        <v>4</v>
      </c>
      <c r="T54" s="132">
        <v>1</v>
      </c>
      <c r="U54" s="93">
        <v>10</v>
      </c>
    </row>
    <row r="55" spans="2:21" ht="12.75">
      <c r="B55" s="124">
        <v>151</v>
      </c>
      <c r="C55" s="125" t="s">
        <v>182</v>
      </c>
      <c r="D55" s="96">
        <v>1982</v>
      </c>
      <c r="E55" s="25">
        <v>0.5</v>
      </c>
      <c r="F55" s="24">
        <v>0.5708333333333333</v>
      </c>
      <c r="G55" s="44">
        <v>0.0708333333333333</v>
      </c>
      <c r="H55" s="29">
        <v>0.6465277777777778</v>
      </c>
      <c r="I55" s="28">
        <v>0.6777777777777777</v>
      </c>
      <c r="J55" s="51">
        <v>0.1069444444444444</v>
      </c>
      <c r="K55" s="25">
        <v>0.7138888888888889</v>
      </c>
      <c r="L55" s="24">
        <v>0.7458333333333332</v>
      </c>
      <c r="M55" s="24">
        <v>0.7902777777777777</v>
      </c>
      <c r="N55" s="44">
        <v>0.1125</v>
      </c>
      <c r="O55" s="29">
        <v>0.8305555555555556</v>
      </c>
      <c r="P55" s="32">
        <v>0.8743055555555556</v>
      </c>
      <c r="Q55" s="55">
        <v>0.08402777777777781</v>
      </c>
      <c r="R55" s="133">
        <v>0.37430555555555556</v>
      </c>
      <c r="S55" s="111">
        <v>4</v>
      </c>
      <c r="T55" s="134">
        <v>2</v>
      </c>
      <c r="U55" s="97">
        <v>8</v>
      </c>
    </row>
    <row r="56" spans="2:21" ht="12.75">
      <c r="B56" s="124">
        <v>87</v>
      </c>
      <c r="C56" s="125" t="s">
        <v>28</v>
      </c>
      <c r="D56" s="96">
        <v>1988</v>
      </c>
      <c r="E56" s="25">
        <v>0.5</v>
      </c>
      <c r="F56" s="24">
        <v>0.570833333333333</v>
      </c>
      <c r="G56" s="44">
        <v>0.07083333333333297</v>
      </c>
      <c r="H56" s="29">
        <v>0.6465277777777778</v>
      </c>
      <c r="I56" s="28">
        <v>0.6784722222222223</v>
      </c>
      <c r="J56" s="51">
        <v>0.10763888888888928</v>
      </c>
      <c r="K56" s="25">
        <v>0.7166666666666667</v>
      </c>
      <c r="L56" s="24">
        <v>0.7458333333333332</v>
      </c>
      <c r="M56" s="24">
        <v>0.7895833333333333</v>
      </c>
      <c r="N56" s="44">
        <v>0.11111111111111105</v>
      </c>
      <c r="O56" s="29">
        <v>0.8319444444444444</v>
      </c>
      <c r="P56" s="32">
        <v>0.8826388888888889</v>
      </c>
      <c r="Q56" s="55">
        <v>0.09305555555555556</v>
      </c>
      <c r="R56" s="133">
        <v>0.38263888888888886</v>
      </c>
      <c r="S56" s="111">
        <v>4</v>
      </c>
      <c r="T56" s="134">
        <v>3</v>
      </c>
      <c r="U56" s="97">
        <v>6</v>
      </c>
    </row>
    <row r="57" spans="2:21" ht="12.75">
      <c r="B57" s="124">
        <v>50</v>
      </c>
      <c r="C57" s="125" t="s">
        <v>19</v>
      </c>
      <c r="D57" s="96">
        <v>1979</v>
      </c>
      <c r="E57" s="25">
        <v>0.5</v>
      </c>
      <c r="F57" s="24">
        <v>0.5708333333333333</v>
      </c>
      <c r="G57" s="44">
        <v>0.0708333333333333</v>
      </c>
      <c r="H57" s="29">
        <v>0.6513888888888889</v>
      </c>
      <c r="I57" s="28">
        <v>0.6868055555555556</v>
      </c>
      <c r="J57" s="51">
        <v>0.11597222222222225</v>
      </c>
      <c r="K57" s="25">
        <v>0.7277777777777777</v>
      </c>
      <c r="L57" s="24">
        <v>0.7576388888888889</v>
      </c>
      <c r="M57" s="24">
        <v>0.8013888888888889</v>
      </c>
      <c r="N57" s="44">
        <v>0.11458333333333337</v>
      </c>
      <c r="O57" s="29">
        <v>0.8416666666666667</v>
      </c>
      <c r="P57" s="32">
        <v>0.8909722222222222</v>
      </c>
      <c r="Q57" s="55">
        <v>0.08958333333333324</v>
      </c>
      <c r="R57" s="133">
        <v>0.39097222222222217</v>
      </c>
      <c r="S57" s="111">
        <v>4</v>
      </c>
      <c r="T57" s="134">
        <v>4</v>
      </c>
      <c r="U57" s="97">
        <v>5</v>
      </c>
    </row>
    <row r="58" spans="2:21" ht="12.75">
      <c r="B58" s="124">
        <v>13</v>
      </c>
      <c r="C58" s="125" t="s">
        <v>96</v>
      </c>
      <c r="D58" s="96"/>
      <c r="E58" s="25">
        <v>0.5</v>
      </c>
      <c r="F58" s="24">
        <v>0.5701388888888889</v>
      </c>
      <c r="G58" s="44">
        <v>0.07013888888888886</v>
      </c>
      <c r="H58" s="29">
        <v>0.6527777777777778</v>
      </c>
      <c r="I58" s="28">
        <v>0.6875</v>
      </c>
      <c r="J58" s="51">
        <v>0.11736111111111114</v>
      </c>
      <c r="K58" s="25">
        <v>0.7270833333333333</v>
      </c>
      <c r="L58" s="24">
        <v>0.7569444444444445</v>
      </c>
      <c r="M58" s="24">
        <v>0.8013888888888889</v>
      </c>
      <c r="N58" s="44">
        <v>0.11388888888888893</v>
      </c>
      <c r="O58" s="29">
        <v>0.84375</v>
      </c>
      <c r="P58" s="32">
        <v>0.89375</v>
      </c>
      <c r="Q58" s="55">
        <v>0.09236111111111112</v>
      </c>
      <c r="R58" s="133">
        <v>0.39375</v>
      </c>
      <c r="S58" s="111">
        <v>4</v>
      </c>
      <c r="T58" s="134">
        <v>5</v>
      </c>
      <c r="U58" s="97">
        <v>4</v>
      </c>
    </row>
    <row r="59" spans="2:21" ht="12.75">
      <c r="B59" s="124">
        <v>20</v>
      </c>
      <c r="C59" s="125" t="s">
        <v>197</v>
      </c>
      <c r="D59" s="96">
        <v>1978</v>
      </c>
      <c r="E59" s="25">
        <v>0.5</v>
      </c>
      <c r="F59" s="24">
        <v>0.5708333333333333</v>
      </c>
      <c r="G59" s="44">
        <v>0.0708333333333333</v>
      </c>
      <c r="H59" s="29">
        <v>0.65625</v>
      </c>
      <c r="I59" s="28">
        <v>0.6902777777777778</v>
      </c>
      <c r="J59" s="51">
        <v>0.11944444444444446</v>
      </c>
      <c r="K59" s="25">
        <v>0.7291666666666666</v>
      </c>
      <c r="L59" s="24">
        <v>0.7625</v>
      </c>
      <c r="M59" s="24">
        <v>0.8041666666666667</v>
      </c>
      <c r="N59" s="44">
        <v>0.11388888888888893</v>
      </c>
      <c r="O59" s="29">
        <v>0.8479166666666668</v>
      </c>
      <c r="P59" s="32">
        <v>0.8944444444444444</v>
      </c>
      <c r="Q59" s="55">
        <v>0.09027777777777768</v>
      </c>
      <c r="R59" s="133">
        <v>0.3944444444444444</v>
      </c>
      <c r="S59" s="111">
        <v>4</v>
      </c>
      <c r="T59" s="134">
        <v>6</v>
      </c>
      <c r="U59" s="97">
        <v>3</v>
      </c>
    </row>
    <row r="60" spans="2:21" ht="12.75">
      <c r="B60" s="124">
        <v>86</v>
      </c>
      <c r="C60" s="125" t="s">
        <v>185</v>
      </c>
      <c r="D60" s="96">
        <v>1986</v>
      </c>
      <c r="E60" s="25">
        <v>0.5</v>
      </c>
      <c r="F60" s="24">
        <v>0.5708333333333333</v>
      </c>
      <c r="G60" s="44">
        <v>0.0708333333333333</v>
      </c>
      <c r="H60" s="29">
        <v>0.6527777777777778</v>
      </c>
      <c r="I60" s="28">
        <v>0.6875</v>
      </c>
      <c r="J60" s="51">
        <v>0.1166666666666667</v>
      </c>
      <c r="K60" s="25">
        <v>0.7298611111111111</v>
      </c>
      <c r="L60" s="24">
        <v>0.7645833333333334</v>
      </c>
      <c r="M60" s="24">
        <v>0.80625</v>
      </c>
      <c r="N60" s="44">
        <v>0.11875</v>
      </c>
      <c r="O60" s="29">
        <v>0.8548611111111111</v>
      </c>
      <c r="P60" s="32">
        <v>0.9041666666666667</v>
      </c>
      <c r="Q60" s="55">
        <v>0.09791666666666665</v>
      </c>
      <c r="R60" s="133">
        <v>0.4041666666666667</v>
      </c>
      <c r="S60" s="111">
        <v>4</v>
      </c>
      <c r="T60" s="134">
        <v>7</v>
      </c>
      <c r="U60" s="97">
        <v>2</v>
      </c>
    </row>
    <row r="61" spans="2:21" ht="12.75">
      <c r="B61" s="124">
        <v>8</v>
      </c>
      <c r="C61" s="127" t="s">
        <v>110</v>
      </c>
      <c r="D61" s="96">
        <v>1987</v>
      </c>
      <c r="E61" s="25">
        <v>0.5</v>
      </c>
      <c r="F61" s="24">
        <v>0.5708333333333333</v>
      </c>
      <c r="G61" s="44">
        <v>0.0708333333333333</v>
      </c>
      <c r="H61" s="29">
        <v>0.6465277777777778</v>
      </c>
      <c r="I61" s="28">
        <v>0.6777777777777777</v>
      </c>
      <c r="J61" s="51">
        <v>0.1069444444444444</v>
      </c>
      <c r="K61" s="25">
        <v>0.7138888888888889</v>
      </c>
      <c r="L61" s="24">
        <v>0.7645833333333334</v>
      </c>
      <c r="M61" s="24">
        <v>0.8034722222222223</v>
      </c>
      <c r="N61" s="44">
        <v>0.12569444444444455</v>
      </c>
      <c r="O61" s="29">
        <v>0.85</v>
      </c>
      <c r="P61" s="32">
        <v>0.904861111111111</v>
      </c>
      <c r="Q61" s="55">
        <v>0.10138888888888875</v>
      </c>
      <c r="R61" s="133">
        <v>0.404861111111111</v>
      </c>
      <c r="S61" s="111">
        <v>4</v>
      </c>
      <c r="T61" s="134">
        <v>8</v>
      </c>
      <c r="U61" s="97">
        <v>1</v>
      </c>
    </row>
    <row r="62" spans="2:21" ht="12.75">
      <c r="B62" s="124">
        <v>24</v>
      </c>
      <c r="C62" s="125" t="s">
        <v>103</v>
      </c>
      <c r="D62" s="96">
        <v>1973</v>
      </c>
      <c r="E62" s="25">
        <v>0.5</v>
      </c>
      <c r="F62" s="24">
        <v>0.5708333333333333</v>
      </c>
      <c r="G62" s="44">
        <v>0.0708333333333333</v>
      </c>
      <c r="H62" s="29">
        <v>0.6479166666666667</v>
      </c>
      <c r="I62" s="28">
        <v>0.6916666666666668</v>
      </c>
      <c r="J62" s="51">
        <v>0.12083333333333346</v>
      </c>
      <c r="K62" s="25">
        <v>0.7305555555555556</v>
      </c>
      <c r="L62" s="24">
        <v>0.7625</v>
      </c>
      <c r="M62" s="24">
        <v>0.8097222222222222</v>
      </c>
      <c r="N62" s="44">
        <v>0.11805555555555547</v>
      </c>
      <c r="O62" s="29">
        <v>0.8555555555555556</v>
      </c>
      <c r="P62" s="32">
        <v>0.9055555555555556</v>
      </c>
      <c r="Q62" s="55">
        <v>0.09583333333333333</v>
      </c>
      <c r="R62" s="133">
        <v>0.40555555555555556</v>
      </c>
      <c r="S62" s="111">
        <v>4</v>
      </c>
      <c r="T62" s="134">
        <v>9</v>
      </c>
      <c r="U62" s="97"/>
    </row>
    <row r="63" spans="2:21" ht="12.75">
      <c r="B63" s="124">
        <v>126</v>
      </c>
      <c r="C63" s="127" t="s">
        <v>121</v>
      </c>
      <c r="D63" s="96">
        <v>1982</v>
      </c>
      <c r="E63" s="25">
        <v>0.5</v>
      </c>
      <c r="F63" s="24">
        <v>0.5708333333333333</v>
      </c>
      <c r="G63" s="44">
        <v>0.0708333333333333</v>
      </c>
      <c r="H63" s="29">
        <v>0.6479166666666667</v>
      </c>
      <c r="I63" s="28">
        <v>0.68125</v>
      </c>
      <c r="J63" s="51">
        <v>0.11041666666666672</v>
      </c>
      <c r="K63" s="25">
        <v>0.7166666666666667</v>
      </c>
      <c r="L63" s="24">
        <v>0.7458333333333332</v>
      </c>
      <c r="M63" s="24">
        <v>0.7895833333333333</v>
      </c>
      <c r="N63" s="44">
        <v>0.10833333333333328</v>
      </c>
      <c r="O63" s="29">
        <v>0.842361111111111</v>
      </c>
      <c r="P63" s="32">
        <v>0.9083333333333333</v>
      </c>
      <c r="Q63" s="55">
        <v>0.11875</v>
      </c>
      <c r="R63" s="133">
        <v>0.4083333333333333</v>
      </c>
      <c r="S63" s="111">
        <v>4</v>
      </c>
      <c r="T63" s="134">
        <v>10</v>
      </c>
      <c r="U63" s="97"/>
    </row>
    <row r="64" spans="2:21" ht="12.75">
      <c r="B64" s="124">
        <v>109</v>
      </c>
      <c r="C64" s="125" t="s">
        <v>328</v>
      </c>
      <c r="D64" s="96">
        <v>1975</v>
      </c>
      <c r="E64" s="25">
        <v>0.5</v>
      </c>
      <c r="F64" s="24">
        <v>0.5708333333333333</v>
      </c>
      <c r="G64" s="44">
        <v>0.0708333333333333</v>
      </c>
      <c r="H64" s="29">
        <v>0.6569444444444444</v>
      </c>
      <c r="I64" s="28">
        <v>0.6923611111111111</v>
      </c>
      <c r="J64" s="51">
        <v>0.12152777777777779</v>
      </c>
      <c r="K64" s="25">
        <v>0.7361111111111112</v>
      </c>
      <c r="L64" s="24">
        <v>0.7715277777777777</v>
      </c>
      <c r="M64" s="24">
        <v>0.8201388888888889</v>
      </c>
      <c r="N64" s="44">
        <v>0.12777777777777777</v>
      </c>
      <c r="O64" s="29">
        <v>0.8631944444444444</v>
      </c>
      <c r="P64" s="32">
        <v>0.9131944444444445</v>
      </c>
      <c r="Q64" s="55">
        <v>0.09305555555555567</v>
      </c>
      <c r="R64" s="133">
        <v>0.41319444444444453</v>
      </c>
      <c r="S64" s="111">
        <v>4</v>
      </c>
      <c r="T64" s="134">
        <v>11</v>
      </c>
      <c r="U64" s="97"/>
    </row>
    <row r="65" spans="2:21" ht="12.75">
      <c r="B65" s="124">
        <v>66</v>
      </c>
      <c r="C65" s="125" t="s">
        <v>201</v>
      </c>
      <c r="D65" s="96">
        <v>1986</v>
      </c>
      <c r="E65" s="25">
        <v>0.5</v>
      </c>
      <c r="F65" s="24">
        <v>0.5708333333333333</v>
      </c>
      <c r="G65" s="44">
        <v>0.0708333333333333</v>
      </c>
      <c r="H65" s="29">
        <v>0.6486111111111111</v>
      </c>
      <c r="I65" s="28">
        <v>0.6833333333333332</v>
      </c>
      <c r="J65" s="51">
        <v>0.1125</v>
      </c>
      <c r="K65" s="25">
        <v>0.7270833333333333</v>
      </c>
      <c r="L65" s="24">
        <v>0.7576388888888889</v>
      </c>
      <c r="M65" s="24">
        <v>0.80625</v>
      </c>
      <c r="N65" s="44">
        <v>0.12291666666666679</v>
      </c>
      <c r="O65" s="29">
        <v>0.8534722222222223</v>
      </c>
      <c r="P65" s="32">
        <v>0.9173611111111111</v>
      </c>
      <c r="Q65" s="55">
        <v>0.11111111111111105</v>
      </c>
      <c r="R65" s="133">
        <v>0.41736111111111107</v>
      </c>
      <c r="S65" s="111">
        <v>4</v>
      </c>
      <c r="T65" s="134">
        <v>12</v>
      </c>
      <c r="U65" s="97"/>
    </row>
    <row r="66" spans="2:21" ht="12.75">
      <c r="B66" s="124">
        <v>15</v>
      </c>
      <c r="C66" s="125" t="s">
        <v>49</v>
      </c>
      <c r="D66" s="96">
        <v>1982</v>
      </c>
      <c r="E66" s="25">
        <v>0.5</v>
      </c>
      <c r="F66" s="24">
        <v>0.5729166666666666</v>
      </c>
      <c r="G66" s="44">
        <v>0.07291666666666663</v>
      </c>
      <c r="H66" s="29">
        <v>0.6652777777777777</v>
      </c>
      <c r="I66" s="28">
        <v>0.6986111111111111</v>
      </c>
      <c r="J66" s="51">
        <v>0.12569444444444444</v>
      </c>
      <c r="K66" s="25">
        <v>0.7465277777777778</v>
      </c>
      <c r="L66" s="24">
        <v>0.7770833333333332</v>
      </c>
      <c r="M66" s="24">
        <v>0.8256944444444444</v>
      </c>
      <c r="N66" s="44">
        <v>0.12708333333333333</v>
      </c>
      <c r="O66" s="29">
        <v>0.8708333333333332</v>
      </c>
      <c r="P66" s="32">
        <v>0.9256944444444444</v>
      </c>
      <c r="Q66" s="55">
        <v>0.1</v>
      </c>
      <c r="R66" s="133">
        <v>0.4256944444444444</v>
      </c>
      <c r="S66" s="111">
        <v>4</v>
      </c>
      <c r="T66" s="134">
        <v>13</v>
      </c>
      <c r="U66" s="97"/>
    </row>
    <row r="67" spans="2:21" ht="12.75">
      <c r="B67" s="124">
        <v>17</v>
      </c>
      <c r="C67" s="125" t="s">
        <v>48</v>
      </c>
      <c r="D67" s="96">
        <v>1982</v>
      </c>
      <c r="E67" s="25">
        <v>0.5</v>
      </c>
      <c r="F67" s="24">
        <v>0.5729166666666666</v>
      </c>
      <c r="G67" s="44">
        <v>0.07291666666666663</v>
      </c>
      <c r="H67" s="29">
        <v>0.661805555555556</v>
      </c>
      <c r="I67" s="28">
        <v>0.7006944444444444</v>
      </c>
      <c r="J67" s="51">
        <v>0.12777777777777777</v>
      </c>
      <c r="K67" s="25">
        <v>0.746527777777778</v>
      </c>
      <c r="L67" s="24">
        <v>0.777083333333333</v>
      </c>
      <c r="M67" s="24">
        <v>0.825694444444444</v>
      </c>
      <c r="N67" s="44">
        <v>0.125</v>
      </c>
      <c r="O67" s="29">
        <v>0.870833333333333</v>
      </c>
      <c r="P67" s="32">
        <v>0.9263888888888889</v>
      </c>
      <c r="Q67" s="55">
        <v>0.10069444444444497</v>
      </c>
      <c r="R67" s="133">
        <v>0.42638888888888893</v>
      </c>
      <c r="S67" s="111">
        <v>4</v>
      </c>
      <c r="T67" s="134">
        <v>14</v>
      </c>
      <c r="U67" s="97"/>
    </row>
    <row r="68" spans="2:21" ht="12.75">
      <c r="B68" s="124">
        <v>136</v>
      </c>
      <c r="C68" s="125" t="s">
        <v>85</v>
      </c>
      <c r="D68" s="96">
        <v>1984</v>
      </c>
      <c r="E68" s="25">
        <v>0.5</v>
      </c>
      <c r="F68" s="24">
        <v>0.5708333333333333</v>
      </c>
      <c r="G68" s="44">
        <v>0.0708333333333333</v>
      </c>
      <c r="H68" s="29">
        <v>0.6493055555555556</v>
      </c>
      <c r="I68" s="28">
        <v>0.688888888888889</v>
      </c>
      <c r="J68" s="51">
        <v>0.11805555555555569</v>
      </c>
      <c r="K68" s="25">
        <v>0.7319444444444444</v>
      </c>
      <c r="L68" s="24">
        <v>0.7756944444444445</v>
      </c>
      <c r="M68" s="24">
        <v>0.8298611111111112</v>
      </c>
      <c r="N68" s="44">
        <v>0.14097222222222217</v>
      </c>
      <c r="O68" s="29">
        <v>0.8784722222222222</v>
      </c>
      <c r="P68" s="32">
        <v>0.9284722222222223</v>
      </c>
      <c r="Q68" s="55">
        <v>0.0986111111111111</v>
      </c>
      <c r="R68" s="133">
        <v>0.42847222222222225</v>
      </c>
      <c r="S68" s="111">
        <v>4</v>
      </c>
      <c r="T68" s="134" t="s">
        <v>228</v>
      </c>
      <c r="U68" s="97"/>
    </row>
    <row r="69" spans="2:21" ht="12.75">
      <c r="B69" s="124">
        <v>80</v>
      </c>
      <c r="C69" s="125" t="s">
        <v>81</v>
      </c>
      <c r="D69" s="96">
        <v>1984</v>
      </c>
      <c r="E69" s="25">
        <v>0.5</v>
      </c>
      <c r="F69" s="24">
        <v>0.5729166666666666</v>
      </c>
      <c r="G69" s="44">
        <v>0.07291666666666663</v>
      </c>
      <c r="H69" s="29">
        <v>0.6715277777777778</v>
      </c>
      <c r="I69" s="28">
        <v>0.7111111111111111</v>
      </c>
      <c r="J69" s="51">
        <v>0.1381944444444445</v>
      </c>
      <c r="K69" s="25">
        <v>0.7506944444444444</v>
      </c>
      <c r="L69" s="24">
        <v>0.7840277777777778</v>
      </c>
      <c r="M69" s="24">
        <v>0.8298611111111112</v>
      </c>
      <c r="N69" s="44">
        <v>0.11875</v>
      </c>
      <c r="O69" s="29">
        <v>0.8791666666666668</v>
      </c>
      <c r="P69" s="32">
        <v>0.9284722222222223</v>
      </c>
      <c r="Q69" s="55">
        <v>0.0986111111111111</v>
      </c>
      <c r="R69" s="133">
        <v>0.42847222222222225</v>
      </c>
      <c r="S69" s="111">
        <v>4</v>
      </c>
      <c r="T69" s="134" t="s">
        <v>228</v>
      </c>
      <c r="U69" s="97"/>
    </row>
    <row r="70" spans="2:21" ht="12.75">
      <c r="B70" s="124">
        <v>141</v>
      </c>
      <c r="C70" s="125" t="s">
        <v>205</v>
      </c>
      <c r="D70" s="96">
        <v>1984</v>
      </c>
      <c r="E70" s="25">
        <v>0.5</v>
      </c>
      <c r="F70" s="24">
        <v>0.5708333333333333</v>
      </c>
      <c r="G70" s="44">
        <v>0.0708333333333333</v>
      </c>
      <c r="H70" s="29">
        <v>0.6569444444444444</v>
      </c>
      <c r="I70" s="28">
        <v>0.6923611111111111</v>
      </c>
      <c r="J70" s="51">
        <v>0.12152777777777779</v>
      </c>
      <c r="K70" s="25">
        <v>0.7506944444444444</v>
      </c>
      <c r="L70" s="24">
        <v>0.7840277777777778</v>
      </c>
      <c r="M70" s="24">
        <v>0.8270833333333334</v>
      </c>
      <c r="N70" s="44">
        <v>0.1347222222222223</v>
      </c>
      <c r="O70" s="29">
        <v>0.8791666666666668</v>
      </c>
      <c r="P70" s="32">
        <v>0.9340277777777778</v>
      </c>
      <c r="Q70" s="55">
        <v>0.1069444444444444</v>
      </c>
      <c r="R70" s="133">
        <v>0.4340277777777778</v>
      </c>
      <c r="S70" s="111">
        <v>4</v>
      </c>
      <c r="T70" s="134">
        <v>17</v>
      </c>
      <c r="U70" s="97"/>
    </row>
    <row r="71" spans="2:21" ht="12.75">
      <c r="B71" s="124">
        <v>118</v>
      </c>
      <c r="C71" s="125" t="s">
        <v>192</v>
      </c>
      <c r="D71" s="96">
        <v>1984</v>
      </c>
      <c r="E71" s="25">
        <v>0.5</v>
      </c>
      <c r="F71" s="24">
        <v>0.5708333333333333</v>
      </c>
      <c r="G71" s="44">
        <v>0.0708333333333333</v>
      </c>
      <c r="H71" s="29">
        <v>0.6604166666666667</v>
      </c>
      <c r="I71" s="28">
        <v>0.7055555555555556</v>
      </c>
      <c r="J71" s="51">
        <v>0.1347222222222223</v>
      </c>
      <c r="K71" s="25">
        <v>0.7506944444444444</v>
      </c>
      <c r="L71" s="24">
        <v>0.7840277777777778</v>
      </c>
      <c r="M71" s="24">
        <v>0.8263888888888888</v>
      </c>
      <c r="N71" s="44">
        <v>0.12083333333333324</v>
      </c>
      <c r="O71" s="29">
        <v>0.879166666666667</v>
      </c>
      <c r="P71" s="32">
        <v>0.9375</v>
      </c>
      <c r="Q71" s="55">
        <v>0.11111111111111116</v>
      </c>
      <c r="R71" s="133">
        <v>0.4375</v>
      </c>
      <c r="S71" s="111">
        <v>4</v>
      </c>
      <c r="T71" s="134">
        <v>18</v>
      </c>
      <c r="U71" s="97"/>
    </row>
    <row r="72" spans="2:21" ht="12.75">
      <c r="B72" s="124">
        <v>78</v>
      </c>
      <c r="C72" s="127" t="s">
        <v>120</v>
      </c>
      <c r="D72" s="96">
        <v>1984</v>
      </c>
      <c r="E72" s="25">
        <v>0.5</v>
      </c>
      <c r="F72" s="24">
        <v>0.5777777777777778</v>
      </c>
      <c r="G72" s="44">
        <v>0.07777777777777783</v>
      </c>
      <c r="H72" s="29">
        <v>0.6715277777777778</v>
      </c>
      <c r="I72" s="28">
        <v>0.7069444444444444</v>
      </c>
      <c r="J72" s="51">
        <v>0.12916666666666654</v>
      </c>
      <c r="K72" s="25">
        <v>0.748611111111111</v>
      </c>
      <c r="L72" s="24">
        <v>0.7854166666666668</v>
      </c>
      <c r="M72" s="24">
        <v>0.83125</v>
      </c>
      <c r="N72" s="44">
        <v>0.12430555555555567</v>
      </c>
      <c r="O72" s="29">
        <v>0.884722222222222</v>
      </c>
      <c r="P72" s="32">
        <v>0.9409722222222222</v>
      </c>
      <c r="Q72" s="55">
        <v>0.10972222222222217</v>
      </c>
      <c r="R72" s="133">
        <v>0.4409722222222222</v>
      </c>
      <c r="S72" s="111">
        <v>4</v>
      </c>
      <c r="T72" s="134" t="s">
        <v>251</v>
      </c>
      <c r="U72" s="97"/>
    </row>
    <row r="73" spans="2:21" ht="12.75">
      <c r="B73" s="124">
        <v>23</v>
      </c>
      <c r="C73" s="125" t="s">
        <v>139</v>
      </c>
      <c r="D73" s="96">
        <v>1978</v>
      </c>
      <c r="E73" s="25">
        <v>0.5</v>
      </c>
      <c r="F73" s="24">
        <v>0.5777777777777778</v>
      </c>
      <c r="G73" s="44">
        <v>0.07777777777777783</v>
      </c>
      <c r="H73" s="29">
        <v>0.6715277777777778</v>
      </c>
      <c r="I73" s="28">
        <v>0.7069444444444444</v>
      </c>
      <c r="J73" s="51">
        <v>0.12916666666666654</v>
      </c>
      <c r="K73" s="25">
        <v>0.748611111111111</v>
      </c>
      <c r="L73" s="24">
        <v>0.7854166666666668</v>
      </c>
      <c r="M73" s="24">
        <v>0.83125</v>
      </c>
      <c r="N73" s="44">
        <v>0.12430555555555567</v>
      </c>
      <c r="O73" s="29">
        <v>0.8847222222222223</v>
      </c>
      <c r="P73" s="32">
        <v>0.9409722222222222</v>
      </c>
      <c r="Q73" s="55">
        <v>0.10972222222222217</v>
      </c>
      <c r="R73" s="133">
        <v>0.4409722222222222</v>
      </c>
      <c r="S73" s="111">
        <v>4</v>
      </c>
      <c r="T73" s="134" t="s">
        <v>251</v>
      </c>
      <c r="U73" s="97"/>
    </row>
    <row r="74" spans="2:21" ht="12.75">
      <c r="B74" s="124">
        <v>123</v>
      </c>
      <c r="C74" s="125" t="s">
        <v>79</v>
      </c>
      <c r="D74" s="96">
        <v>1981</v>
      </c>
      <c r="E74" s="25">
        <v>0.5</v>
      </c>
      <c r="F74" s="24">
        <v>0.5729166666666666</v>
      </c>
      <c r="G74" s="44">
        <v>0.07291666666666663</v>
      </c>
      <c r="H74" s="29">
        <v>0.66875</v>
      </c>
      <c r="I74" s="28">
        <v>0.7013888888888888</v>
      </c>
      <c r="J74" s="51">
        <v>0.1284722222222222</v>
      </c>
      <c r="K74" s="25">
        <v>0.75</v>
      </c>
      <c r="L74" s="24">
        <v>0.78125</v>
      </c>
      <c r="M74" s="24">
        <v>0.8333333333333334</v>
      </c>
      <c r="N74" s="44">
        <v>0.13194444444444453</v>
      </c>
      <c r="O74" s="29">
        <v>0.8819444444444445</v>
      </c>
      <c r="P74" s="32">
        <v>0.9444444444444445</v>
      </c>
      <c r="Q74" s="55">
        <v>0.11111111111111116</v>
      </c>
      <c r="R74" s="133">
        <v>0.44444444444444453</v>
      </c>
      <c r="S74" s="111">
        <v>4</v>
      </c>
      <c r="T74" s="134">
        <v>21</v>
      </c>
      <c r="U74" s="97"/>
    </row>
    <row r="75" spans="2:21" ht="12.75">
      <c r="B75" s="124">
        <v>26</v>
      </c>
      <c r="C75" s="125" t="s">
        <v>38</v>
      </c>
      <c r="D75" s="96">
        <v>1989</v>
      </c>
      <c r="E75" s="25">
        <v>0.5</v>
      </c>
      <c r="F75" s="24">
        <v>0.5729166666666666</v>
      </c>
      <c r="G75" s="44">
        <v>0.07291666666666663</v>
      </c>
      <c r="H75" s="29">
        <v>0.6770833333333334</v>
      </c>
      <c r="I75" s="28">
        <v>0.71875</v>
      </c>
      <c r="J75" s="51">
        <v>0.14583333333333337</v>
      </c>
      <c r="K75" s="25">
        <v>0.7729166666666667</v>
      </c>
      <c r="L75" s="24">
        <v>0.811111111111111</v>
      </c>
      <c r="M75" s="24">
        <v>0.8555555555555556</v>
      </c>
      <c r="N75" s="44">
        <v>0.13680555555555562</v>
      </c>
      <c r="O75" s="29">
        <v>0.904861111111111</v>
      </c>
      <c r="P75" s="32">
        <v>0.9631944444444445</v>
      </c>
      <c r="Q75" s="55">
        <v>0.10763888888888884</v>
      </c>
      <c r="R75" s="133">
        <v>0.46319444444444446</v>
      </c>
      <c r="S75" s="111">
        <v>4</v>
      </c>
      <c r="T75" s="134">
        <v>22</v>
      </c>
      <c r="U75" s="97"/>
    </row>
    <row r="76" spans="2:21" ht="12.75">
      <c r="B76" s="124">
        <v>96</v>
      </c>
      <c r="C76" s="125" t="s">
        <v>188</v>
      </c>
      <c r="D76" s="96">
        <v>1980</v>
      </c>
      <c r="E76" s="25">
        <v>0.5</v>
      </c>
      <c r="F76" s="24">
        <v>0.59375</v>
      </c>
      <c r="G76" s="44">
        <v>0.09375</v>
      </c>
      <c r="H76" s="29">
        <v>0.7013888888888888</v>
      </c>
      <c r="I76" s="28">
        <v>0.7347222222222222</v>
      </c>
      <c r="J76" s="51">
        <v>0.14097222222222217</v>
      </c>
      <c r="K76" s="25">
        <v>0.7805555555555556</v>
      </c>
      <c r="L76" s="24">
        <v>0.8201388888888889</v>
      </c>
      <c r="M76" s="24">
        <v>0.8631944444444444</v>
      </c>
      <c r="N76" s="44">
        <v>0.1284722222222222</v>
      </c>
      <c r="O76" s="29">
        <v>0.9083333333333333</v>
      </c>
      <c r="P76" s="32">
        <v>0.9694444444444444</v>
      </c>
      <c r="Q76" s="55">
        <v>0.10625</v>
      </c>
      <c r="R76" s="133">
        <v>0.46944444444444444</v>
      </c>
      <c r="S76" s="111">
        <v>4</v>
      </c>
      <c r="T76" s="134">
        <v>23</v>
      </c>
      <c r="U76" s="97"/>
    </row>
    <row r="77" spans="2:21" ht="12.75">
      <c r="B77" s="124">
        <v>150</v>
      </c>
      <c r="C77" s="125" t="s">
        <v>20</v>
      </c>
      <c r="D77" s="96">
        <v>1984</v>
      </c>
      <c r="E77" s="25">
        <v>0.5</v>
      </c>
      <c r="F77" s="24">
        <v>0.579861111111111</v>
      </c>
      <c r="G77" s="44">
        <v>0.07986111111111105</v>
      </c>
      <c r="H77" s="29">
        <v>0.6805555555555555</v>
      </c>
      <c r="I77" s="28">
        <v>0.7180555555555556</v>
      </c>
      <c r="J77" s="51">
        <v>0.1381944444444445</v>
      </c>
      <c r="K77" s="25">
        <v>0.7736111111111111</v>
      </c>
      <c r="L77" s="24">
        <v>0.8097222222222222</v>
      </c>
      <c r="M77" s="24">
        <v>0.8590277777777778</v>
      </c>
      <c r="N77" s="44">
        <v>0.14097222222222228</v>
      </c>
      <c r="O77" s="29">
        <v>0.9097222222222222</v>
      </c>
      <c r="P77" s="32">
        <v>0.9722222222222222</v>
      </c>
      <c r="Q77" s="55">
        <v>0.11319444444444438</v>
      </c>
      <c r="R77" s="133">
        <v>0.4722222222222222</v>
      </c>
      <c r="S77" s="111">
        <v>4</v>
      </c>
      <c r="T77" s="134">
        <v>24</v>
      </c>
      <c r="U77" s="97"/>
    </row>
    <row r="78" spans="2:21" ht="12.75">
      <c r="B78" s="124">
        <v>101</v>
      </c>
      <c r="C78" s="125" t="s">
        <v>105</v>
      </c>
      <c r="D78" s="96">
        <v>1975</v>
      </c>
      <c r="E78" s="25">
        <v>0.5</v>
      </c>
      <c r="F78" s="24">
        <v>0.575</v>
      </c>
      <c r="G78" s="44">
        <v>0.075</v>
      </c>
      <c r="H78" s="29">
        <v>0.68125</v>
      </c>
      <c r="I78" s="28">
        <v>0.7180555555555556</v>
      </c>
      <c r="J78" s="51">
        <v>0.1430555555555556</v>
      </c>
      <c r="K78" s="25">
        <v>0.775</v>
      </c>
      <c r="L78" s="24">
        <v>0.8090277777777778</v>
      </c>
      <c r="M78" s="24">
        <v>0.8555555555555556</v>
      </c>
      <c r="N78" s="44">
        <v>0.1375</v>
      </c>
      <c r="O78" s="29">
        <v>0.9152777777777777</v>
      </c>
      <c r="P78" s="32">
        <v>0.9729166666666668</v>
      </c>
      <c r="Q78" s="55">
        <v>0.11736111111111114</v>
      </c>
      <c r="R78" s="133">
        <v>0.47291666666666676</v>
      </c>
      <c r="S78" s="111">
        <v>4</v>
      </c>
      <c r="T78" s="134">
        <v>25</v>
      </c>
      <c r="U78" s="97"/>
    </row>
    <row r="79" spans="2:21" ht="12.75">
      <c r="B79" s="124">
        <v>27</v>
      </c>
      <c r="C79" s="125" t="s">
        <v>94</v>
      </c>
      <c r="D79" s="96">
        <v>1985</v>
      </c>
      <c r="E79" s="25">
        <v>0.5</v>
      </c>
      <c r="F79" s="24">
        <v>0.5743055555555555</v>
      </c>
      <c r="G79" s="44">
        <v>0.07430555555555551</v>
      </c>
      <c r="H79" s="29">
        <v>0.6743055555555556</v>
      </c>
      <c r="I79" s="28">
        <v>0.7131944444444445</v>
      </c>
      <c r="J79" s="51">
        <v>0.13888888888888895</v>
      </c>
      <c r="K79" s="25">
        <v>0.7625</v>
      </c>
      <c r="L79" s="24">
        <v>0.7958333333333334</v>
      </c>
      <c r="M79" s="24">
        <v>0.842361111111111</v>
      </c>
      <c r="N79" s="44">
        <v>0.12916666666666654</v>
      </c>
      <c r="O79" s="29">
        <v>0.9152777777777777</v>
      </c>
      <c r="P79" s="32">
        <v>0.9736111111111111</v>
      </c>
      <c r="Q79" s="55">
        <v>0.13125</v>
      </c>
      <c r="R79" s="133">
        <v>0.4736111111111111</v>
      </c>
      <c r="S79" s="111">
        <v>4</v>
      </c>
      <c r="T79" s="134">
        <v>26</v>
      </c>
      <c r="U79" s="97"/>
    </row>
    <row r="80" spans="2:21" ht="12.75">
      <c r="B80" s="124">
        <v>25</v>
      </c>
      <c r="C80" s="125" t="s">
        <v>39</v>
      </c>
      <c r="D80" s="96">
        <v>1988</v>
      </c>
      <c r="E80" s="25">
        <v>0.5</v>
      </c>
      <c r="F80" s="24">
        <v>0.570833333333333</v>
      </c>
      <c r="G80" s="44">
        <v>0.07083333333333297</v>
      </c>
      <c r="H80" s="29">
        <v>0.675</v>
      </c>
      <c r="I80" s="28">
        <v>0.7215277777777778</v>
      </c>
      <c r="J80" s="51">
        <v>0.1506944444444448</v>
      </c>
      <c r="K80" s="25">
        <v>0.7729166666666667</v>
      </c>
      <c r="L80" s="24">
        <v>0.8131944444444444</v>
      </c>
      <c r="M80" s="24">
        <v>0.8590277777777778</v>
      </c>
      <c r="N80" s="44">
        <v>0.1375</v>
      </c>
      <c r="O80" s="29">
        <v>0.08611111111111112</v>
      </c>
      <c r="P80" s="32">
        <v>0.9791666666666666</v>
      </c>
      <c r="Q80" s="55">
        <v>0.1201388888888888</v>
      </c>
      <c r="R80" s="133">
        <v>0.47916666666666663</v>
      </c>
      <c r="S80" s="111">
        <v>4</v>
      </c>
      <c r="T80" s="134">
        <v>27</v>
      </c>
      <c r="U80" s="97"/>
    </row>
    <row r="81" spans="2:21" ht="12.75">
      <c r="B81" s="124">
        <v>14</v>
      </c>
      <c r="C81" s="127" t="s">
        <v>114</v>
      </c>
      <c r="D81" s="96">
        <v>1984</v>
      </c>
      <c r="E81" s="25">
        <v>0.5</v>
      </c>
      <c r="F81" s="24">
        <v>0.5729166666666666</v>
      </c>
      <c r="G81" s="44">
        <v>0.07291666666666663</v>
      </c>
      <c r="H81" s="29">
        <v>0.6715277777777778</v>
      </c>
      <c r="I81" s="28">
        <v>0.717361111111111</v>
      </c>
      <c r="J81" s="51">
        <v>0.14444444444444438</v>
      </c>
      <c r="K81" s="25">
        <v>0.7715277777777777</v>
      </c>
      <c r="L81" s="24">
        <v>0.8055555555555555</v>
      </c>
      <c r="M81" s="24">
        <v>0.8534722222222223</v>
      </c>
      <c r="N81" s="44">
        <v>0.1361111111111113</v>
      </c>
      <c r="O81" s="29">
        <v>0.9166666666666666</v>
      </c>
      <c r="P81" s="32">
        <v>0.9840277777777778</v>
      </c>
      <c r="Q81" s="55">
        <v>0.13055555555555554</v>
      </c>
      <c r="R81" s="133">
        <v>0.48402777777777783</v>
      </c>
      <c r="S81" s="111">
        <v>4</v>
      </c>
      <c r="T81" s="134">
        <v>28</v>
      </c>
      <c r="U81" s="97"/>
    </row>
    <row r="82" spans="2:21" ht="12.75">
      <c r="B82" s="124">
        <v>94</v>
      </c>
      <c r="C82" s="125" t="s">
        <v>51</v>
      </c>
      <c r="D82" s="96">
        <v>1984</v>
      </c>
      <c r="E82" s="25">
        <v>0.5</v>
      </c>
      <c r="F82" s="24">
        <v>0.5805555555555556</v>
      </c>
      <c r="G82" s="44">
        <v>0.0805555555555556</v>
      </c>
      <c r="H82" s="29">
        <v>0.6770833333333334</v>
      </c>
      <c r="I82" s="28">
        <v>0.7166666666666667</v>
      </c>
      <c r="J82" s="51">
        <v>0.13611111111111107</v>
      </c>
      <c r="K82" s="25">
        <v>0.76875</v>
      </c>
      <c r="L82" s="24">
        <v>0.8055555555555555</v>
      </c>
      <c r="M82" s="24">
        <v>0.8590277777777778</v>
      </c>
      <c r="N82" s="44">
        <v>0.14236111111111116</v>
      </c>
      <c r="O82" s="29">
        <v>0.9270833333333334</v>
      </c>
      <c r="P82" s="32">
        <v>0.9888888888888889</v>
      </c>
      <c r="Q82" s="55">
        <v>0.1298611111111111</v>
      </c>
      <c r="R82" s="133">
        <v>0.48888888888888893</v>
      </c>
      <c r="S82" s="111">
        <v>4</v>
      </c>
      <c r="T82" s="134">
        <v>29</v>
      </c>
      <c r="U82" s="97"/>
    </row>
    <row r="83" spans="2:21" ht="12.75">
      <c r="B83" s="124">
        <v>74</v>
      </c>
      <c r="C83" s="125" t="s">
        <v>42</v>
      </c>
      <c r="D83" s="96">
        <v>1973</v>
      </c>
      <c r="E83" s="25">
        <v>0.5</v>
      </c>
      <c r="F83" s="24">
        <v>0.5868055555555556</v>
      </c>
      <c r="G83" s="44">
        <v>0.08680555555555558</v>
      </c>
      <c r="H83" s="29">
        <v>0.6847222222222222</v>
      </c>
      <c r="I83" s="28">
        <v>0.7229166666666668</v>
      </c>
      <c r="J83" s="51">
        <v>0.13611111111111118</v>
      </c>
      <c r="K83" s="25">
        <v>0.7715277777777777</v>
      </c>
      <c r="L83" s="24">
        <v>0.805555555555555</v>
      </c>
      <c r="M83" s="24">
        <v>0.8590277777777778</v>
      </c>
      <c r="N83" s="44">
        <v>0.13611111111111107</v>
      </c>
      <c r="O83" s="29">
        <v>0.9159722222222223</v>
      </c>
      <c r="P83" s="32">
        <v>0.9923611111111111</v>
      </c>
      <c r="Q83" s="55">
        <v>0.1333333333333333</v>
      </c>
      <c r="R83" s="133">
        <v>0.49236111111111114</v>
      </c>
      <c r="S83" s="111">
        <v>4</v>
      </c>
      <c r="T83" s="134">
        <v>30</v>
      </c>
      <c r="U83" s="97"/>
    </row>
    <row r="84" spans="2:21" ht="12.75">
      <c r="B84" s="124">
        <v>22</v>
      </c>
      <c r="C84" s="125" t="s">
        <v>57</v>
      </c>
      <c r="D84" s="96">
        <v>1978</v>
      </c>
      <c r="E84" s="25">
        <v>0.5</v>
      </c>
      <c r="F84" s="24">
        <v>0.572916666666667</v>
      </c>
      <c r="G84" s="44">
        <v>0.07291666666666696</v>
      </c>
      <c r="H84" s="29">
        <v>0.6715277777777778</v>
      </c>
      <c r="I84" s="28">
        <v>0.7222222222222222</v>
      </c>
      <c r="J84" s="51">
        <v>0.14930555555555525</v>
      </c>
      <c r="K84" s="25">
        <v>0.7736111111111111</v>
      </c>
      <c r="L84" s="24">
        <v>0.8125</v>
      </c>
      <c r="M84" s="24">
        <v>0.8618055555555556</v>
      </c>
      <c r="N84" s="44">
        <v>0.1395833333333334</v>
      </c>
      <c r="O84" s="29">
        <v>0.9277777777777777</v>
      </c>
      <c r="P84" s="32">
        <v>0.9951388888888889</v>
      </c>
      <c r="Q84" s="55">
        <v>0.1333333333333333</v>
      </c>
      <c r="R84" s="133">
        <v>0.4951388888888889</v>
      </c>
      <c r="S84" s="111">
        <v>4</v>
      </c>
      <c r="T84" s="134" t="s">
        <v>299</v>
      </c>
      <c r="U84" s="97"/>
    </row>
    <row r="85" spans="2:21" ht="12.75">
      <c r="B85" s="124">
        <v>33</v>
      </c>
      <c r="C85" s="125" t="s">
        <v>209</v>
      </c>
      <c r="D85" s="96">
        <v>1982</v>
      </c>
      <c r="E85" s="25">
        <v>0.5</v>
      </c>
      <c r="F85" s="24">
        <v>0.579861111111111</v>
      </c>
      <c r="G85" s="44">
        <v>0.07986111111111105</v>
      </c>
      <c r="H85" s="29">
        <v>0.6986111111111111</v>
      </c>
      <c r="I85" s="28">
        <v>0.7347222222222222</v>
      </c>
      <c r="J85" s="51">
        <v>0.15486111111111112</v>
      </c>
      <c r="K85" s="25">
        <v>0.7868055555555555</v>
      </c>
      <c r="L85" s="24">
        <v>0.8236111111111111</v>
      </c>
      <c r="M85" s="24">
        <v>0.8777777777777778</v>
      </c>
      <c r="N85" s="44">
        <v>0.1430555555555556</v>
      </c>
      <c r="O85" s="29">
        <v>0.9263888888888889</v>
      </c>
      <c r="P85" s="32">
        <v>0.9951388888888889</v>
      </c>
      <c r="Q85" s="55">
        <v>0.11736111111111114</v>
      </c>
      <c r="R85" s="133">
        <v>0.4951388888888889</v>
      </c>
      <c r="S85" s="111">
        <v>4</v>
      </c>
      <c r="T85" s="134" t="s">
        <v>299</v>
      </c>
      <c r="U85" s="97"/>
    </row>
    <row r="86" spans="2:21" ht="12.75">
      <c r="B86" s="124">
        <v>88</v>
      </c>
      <c r="C86" s="127" t="s">
        <v>131</v>
      </c>
      <c r="D86" s="96">
        <v>1980</v>
      </c>
      <c r="E86" s="25">
        <v>0.5</v>
      </c>
      <c r="F86" s="24">
        <v>0.579861111111111</v>
      </c>
      <c r="G86" s="44">
        <v>0.07986111111111105</v>
      </c>
      <c r="H86" s="29">
        <v>0.6847222222222222</v>
      </c>
      <c r="I86" s="28">
        <v>0.7229166666666668</v>
      </c>
      <c r="J86" s="51">
        <v>0.1430555555555557</v>
      </c>
      <c r="K86" s="25">
        <v>0.7756944444444445</v>
      </c>
      <c r="L86" s="24">
        <v>0.83125</v>
      </c>
      <c r="M86" s="24">
        <v>0.8777777777777778</v>
      </c>
      <c r="N86" s="44">
        <v>0.154861111111111</v>
      </c>
      <c r="O86" s="29">
        <v>0.9451388888888889</v>
      </c>
      <c r="P86" s="32">
        <v>1.0152777777777777</v>
      </c>
      <c r="Q86" s="55">
        <v>0.1375</v>
      </c>
      <c r="R86" s="133">
        <v>0.5152777777777777</v>
      </c>
      <c r="S86" s="111">
        <v>4</v>
      </c>
      <c r="T86" s="134">
        <v>33</v>
      </c>
      <c r="U86" s="97"/>
    </row>
    <row r="87" spans="2:21" ht="12.75">
      <c r="B87" s="124">
        <v>54</v>
      </c>
      <c r="C87" s="125" t="s">
        <v>77</v>
      </c>
      <c r="D87" s="96">
        <v>1979</v>
      </c>
      <c r="E87" s="25">
        <v>0.5</v>
      </c>
      <c r="F87" s="24">
        <v>0.5729166666666666</v>
      </c>
      <c r="G87" s="44">
        <v>0.07291666666666663</v>
      </c>
      <c r="H87" s="29">
        <v>0.6770833333333334</v>
      </c>
      <c r="I87" s="28">
        <v>0.71875</v>
      </c>
      <c r="J87" s="51">
        <v>0.14583333333333337</v>
      </c>
      <c r="K87" s="25">
        <v>0.7756944444444445</v>
      </c>
      <c r="L87" s="24">
        <v>0.8180555555555555</v>
      </c>
      <c r="M87" s="24">
        <v>0.867361111111111</v>
      </c>
      <c r="N87" s="44">
        <v>0.14861111111111103</v>
      </c>
      <c r="O87" s="29">
        <v>0.931944444444444</v>
      </c>
      <c r="P87" s="32">
        <v>1.0166666666666666</v>
      </c>
      <c r="Q87" s="55">
        <v>0.14930555555555558</v>
      </c>
      <c r="R87" s="133">
        <v>0.5166666666666666</v>
      </c>
      <c r="S87" s="111">
        <v>4</v>
      </c>
      <c r="T87" s="134" t="s">
        <v>300</v>
      </c>
      <c r="U87" s="97"/>
    </row>
    <row r="88" spans="2:21" ht="12.75">
      <c r="B88" s="124">
        <v>53</v>
      </c>
      <c r="C88" s="125" t="s">
        <v>78</v>
      </c>
      <c r="D88" s="96">
        <v>1981</v>
      </c>
      <c r="E88" s="25">
        <v>0.5</v>
      </c>
      <c r="F88" s="24">
        <v>0.576388888888889</v>
      </c>
      <c r="G88" s="44">
        <v>0.07638888888888895</v>
      </c>
      <c r="H88" s="29">
        <v>0.6777777777777777</v>
      </c>
      <c r="I88" s="28">
        <v>0.71875</v>
      </c>
      <c r="J88" s="51">
        <v>0.14236111111111105</v>
      </c>
      <c r="K88" s="25">
        <v>0.7756944444444445</v>
      </c>
      <c r="L88" s="24">
        <v>0.8180555555555555</v>
      </c>
      <c r="M88" s="24">
        <v>0.8673611111111111</v>
      </c>
      <c r="N88" s="44">
        <v>0.14861111111111114</v>
      </c>
      <c r="O88" s="29">
        <v>0.9319444444444445</v>
      </c>
      <c r="P88" s="32">
        <v>1.0166666666666666</v>
      </c>
      <c r="Q88" s="55">
        <v>0.14930555555555547</v>
      </c>
      <c r="R88" s="133">
        <v>0.5166666666666666</v>
      </c>
      <c r="S88" s="111">
        <v>4</v>
      </c>
      <c r="T88" s="134" t="s">
        <v>300</v>
      </c>
      <c r="U88" s="97"/>
    </row>
    <row r="89" spans="2:21" ht="12.75">
      <c r="B89" s="124">
        <v>139</v>
      </c>
      <c r="C89" s="125" t="s">
        <v>206</v>
      </c>
      <c r="D89" s="96">
        <v>1984</v>
      </c>
      <c r="E89" s="25">
        <v>0.5</v>
      </c>
      <c r="F89" s="24">
        <v>0.59375</v>
      </c>
      <c r="G89" s="44">
        <v>0.09375</v>
      </c>
      <c r="H89" s="29">
        <v>0.7236111111111111</v>
      </c>
      <c r="I89" s="28">
        <v>0.7673611111111112</v>
      </c>
      <c r="J89" s="51">
        <v>0.17361111111111116</v>
      </c>
      <c r="K89" s="25">
        <v>0.8319444444444444</v>
      </c>
      <c r="L89" s="24">
        <v>0.8638888888888889</v>
      </c>
      <c r="M89" s="24">
        <v>0.9118055555555555</v>
      </c>
      <c r="N89" s="44">
        <v>0.14444444444444438</v>
      </c>
      <c r="O89" s="29">
        <v>0.9618055555555555</v>
      </c>
      <c r="P89" s="32">
        <v>1.0229166666666667</v>
      </c>
      <c r="Q89" s="55">
        <v>0.11111111111111116</v>
      </c>
      <c r="R89" s="133">
        <v>0.5229166666666667</v>
      </c>
      <c r="S89" s="111">
        <v>4</v>
      </c>
      <c r="T89" s="134" t="s">
        <v>231</v>
      </c>
      <c r="U89" s="97"/>
    </row>
    <row r="90" spans="2:21" ht="12.75">
      <c r="B90" s="124">
        <v>89</v>
      </c>
      <c r="C90" s="125" t="s">
        <v>86</v>
      </c>
      <c r="D90" s="96">
        <v>1979</v>
      </c>
      <c r="E90" s="25">
        <v>0.5</v>
      </c>
      <c r="F90" s="24">
        <v>0.579861111111111</v>
      </c>
      <c r="G90" s="44">
        <v>0.07986111111111105</v>
      </c>
      <c r="H90" s="29">
        <v>0.684722222222222</v>
      </c>
      <c r="I90" s="28">
        <v>0.7229166666666668</v>
      </c>
      <c r="J90" s="51">
        <v>0.1430555555555557</v>
      </c>
      <c r="K90" s="25">
        <v>0.7756944444444445</v>
      </c>
      <c r="L90" s="24">
        <v>0.83125</v>
      </c>
      <c r="M90" s="24">
        <v>0.8791666666666668</v>
      </c>
      <c r="N90" s="44">
        <v>0.15625</v>
      </c>
      <c r="O90" s="29">
        <v>0.9451388888888889</v>
      </c>
      <c r="P90" s="32">
        <v>1.0229166666666667</v>
      </c>
      <c r="Q90" s="55">
        <v>0.14375</v>
      </c>
      <c r="R90" s="133">
        <v>0.5229166666666667</v>
      </c>
      <c r="S90" s="111">
        <v>4</v>
      </c>
      <c r="T90" s="134" t="s">
        <v>231</v>
      </c>
      <c r="U90" s="97"/>
    </row>
    <row r="91" spans="2:21" ht="12.75">
      <c r="B91" s="124">
        <v>55</v>
      </c>
      <c r="C91" s="125" t="s">
        <v>16</v>
      </c>
      <c r="D91" s="96">
        <v>1972</v>
      </c>
      <c r="E91" s="25">
        <v>0.5</v>
      </c>
      <c r="F91" s="24">
        <v>0.575</v>
      </c>
      <c r="G91" s="44">
        <v>0.075</v>
      </c>
      <c r="H91" s="29">
        <v>0.6715277777777778</v>
      </c>
      <c r="I91" s="28">
        <v>0.7277777777777777</v>
      </c>
      <c r="J91" s="51">
        <v>0.1527777777777778</v>
      </c>
      <c r="K91" s="25">
        <v>0.7902777777777777</v>
      </c>
      <c r="L91" s="24">
        <v>0.8333333333333334</v>
      </c>
      <c r="M91" s="24">
        <v>0.8819444444444445</v>
      </c>
      <c r="N91" s="44">
        <v>0.15416666666666679</v>
      </c>
      <c r="O91" s="29">
        <v>0.967361111111111</v>
      </c>
      <c r="P91" s="32">
        <v>1.0243055555555556</v>
      </c>
      <c r="Q91" s="55">
        <v>0.14236111111111105</v>
      </c>
      <c r="R91" s="133">
        <v>0.5243055555555556</v>
      </c>
      <c r="S91" s="111">
        <v>4</v>
      </c>
      <c r="T91" s="134" t="s">
        <v>255</v>
      </c>
      <c r="U91" s="97"/>
    </row>
    <row r="92" spans="2:21" ht="12.75">
      <c r="B92" s="124">
        <v>128</v>
      </c>
      <c r="C92" s="125" t="s">
        <v>195</v>
      </c>
      <c r="D92" s="96">
        <v>1985</v>
      </c>
      <c r="E92" s="25">
        <v>0.5</v>
      </c>
      <c r="F92" s="24">
        <v>0.579861111111111</v>
      </c>
      <c r="G92" s="44">
        <v>0.07986111111111105</v>
      </c>
      <c r="H92" s="29">
        <v>0.6965277777777777</v>
      </c>
      <c r="I92" s="28">
        <v>0.7354166666666666</v>
      </c>
      <c r="J92" s="51">
        <v>0.15555555555555556</v>
      </c>
      <c r="K92" s="25">
        <v>0.7944444444444444</v>
      </c>
      <c r="L92" s="24">
        <v>0.833333333333333</v>
      </c>
      <c r="M92" s="24">
        <v>0.8819444444444445</v>
      </c>
      <c r="N92" s="44">
        <v>0.14652777777777792</v>
      </c>
      <c r="O92" s="29">
        <v>0.967361111111111</v>
      </c>
      <c r="P92" s="32">
        <v>1.0243055555555556</v>
      </c>
      <c r="Q92" s="55">
        <v>0.14236111111111105</v>
      </c>
      <c r="R92" s="133">
        <v>0.5243055555555556</v>
      </c>
      <c r="S92" s="111">
        <v>4</v>
      </c>
      <c r="T92" s="134" t="s">
        <v>255</v>
      </c>
      <c r="U92" s="97"/>
    </row>
    <row r="93" spans="2:21" ht="12.75">
      <c r="B93" s="124">
        <v>34</v>
      </c>
      <c r="C93" s="125" t="s">
        <v>8</v>
      </c>
      <c r="D93" s="96">
        <v>1982</v>
      </c>
      <c r="E93" s="25">
        <v>0.5</v>
      </c>
      <c r="F93" s="24">
        <v>0.5777777777777778</v>
      </c>
      <c r="G93" s="44">
        <v>0.07777777777777783</v>
      </c>
      <c r="H93" s="29">
        <v>0.6916666666666668</v>
      </c>
      <c r="I93" s="28">
        <v>0.7409722222222223</v>
      </c>
      <c r="J93" s="51">
        <v>0.16319444444444442</v>
      </c>
      <c r="K93" s="25">
        <v>0.8034722222222223</v>
      </c>
      <c r="L93" s="24">
        <v>0.8444444444444444</v>
      </c>
      <c r="M93" s="24">
        <v>0.8979166666666667</v>
      </c>
      <c r="N93" s="44">
        <v>0.15694444444444444</v>
      </c>
      <c r="O93" s="29">
        <v>0.967361111111111</v>
      </c>
      <c r="P93" s="32">
        <v>1.0354166666666667</v>
      </c>
      <c r="Q93" s="55">
        <v>0.1375</v>
      </c>
      <c r="R93" s="133">
        <v>0.5354166666666667</v>
      </c>
      <c r="S93" s="111">
        <v>4</v>
      </c>
      <c r="T93" s="134" t="s">
        <v>232</v>
      </c>
      <c r="U93" s="97"/>
    </row>
    <row r="94" spans="2:21" ht="12.75">
      <c r="B94" s="124">
        <v>35</v>
      </c>
      <c r="C94" s="125" t="s">
        <v>67</v>
      </c>
      <c r="D94" s="96">
        <v>1982</v>
      </c>
      <c r="E94" s="25">
        <v>0.5</v>
      </c>
      <c r="F94" s="24">
        <v>0.5833333333333334</v>
      </c>
      <c r="G94" s="44">
        <v>0.08333333333333337</v>
      </c>
      <c r="H94" s="29">
        <v>0.691666666666667</v>
      </c>
      <c r="I94" s="28">
        <v>0.740972222222222</v>
      </c>
      <c r="J94" s="51">
        <v>0.15763888888888866</v>
      </c>
      <c r="K94" s="25">
        <v>0.8034722222222223</v>
      </c>
      <c r="L94" s="24">
        <v>0.8444444444444444</v>
      </c>
      <c r="M94" s="24">
        <v>0.897916666666667</v>
      </c>
      <c r="N94" s="44">
        <v>0.156944444444445</v>
      </c>
      <c r="O94" s="29">
        <v>0.967361111111111</v>
      </c>
      <c r="P94" s="32">
        <v>1.0354166666666667</v>
      </c>
      <c r="Q94" s="55">
        <v>0.1375</v>
      </c>
      <c r="R94" s="133">
        <v>0.5354166666666667</v>
      </c>
      <c r="S94" s="111">
        <v>4</v>
      </c>
      <c r="T94" s="134" t="s">
        <v>232</v>
      </c>
      <c r="U94" s="97"/>
    </row>
    <row r="95" spans="2:21" ht="12.75">
      <c r="B95" s="124">
        <v>30</v>
      </c>
      <c r="C95" s="127" t="s">
        <v>123</v>
      </c>
      <c r="D95" s="96">
        <v>1976</v>
      </c>
      <c r="E95" s="25">
        <v>0.5</v>
      </c>
      <c r="F95" s="24">
        <v>0.577777777777778</v>
      </c>
      <c r="G95" s="44">
        <v>0.07777777777777795</v>
      </c>
      <c r="H95" s="29">
        <v>0.6909722222222222</v>
      </c>
      <c r="I95" s="28">
        <v>0.7381944444444444</v>
      </c>
      <c r="J95" s="51">
        <v>0.16041666666666643</v>
      </c>
      <c r="K95" s="25">
        <v>0.7965277777777778</v>
      </c>
      <c r="L95" s="24">
        <v>0.8368055555555555</v>
      </c>
      <c r="M95" s="24">
        <v>0.8916666666666666</v>
      </c>
      <c r="N95" s="44">
        <v>0.15347222222222223</v>
      </c>
      <c r="O95" s="29">
        <v>0.9465277777777777</v>
      </c>
      <c r="P95" s="32">
        <v>1.0444444444444445</v>
      </c>
      <c r="Q95" s="55">
        <v>0.1527777777777779</v>
      </c>
      <c r="R95" s="133">
        <v>0.5444444444444445</v>
      </c>
      <c r="S95" s="111">
        <v>4</v>
      </c>
      <c r="T95" s="134">
        <v>42</v>
      </c>
      <c r="U95" s="97"/>
    </row>
    <row r="96" spans="2:21" ht="12.75">
      <c r="B96" s="124">
        <v>119</v>
      </c>
      <c r="C96" s="125" t="s">
        <v>65</v>
      </c>
      <c r="D96" s="96">
        <v>1975</v>
      </c>
      <c r="E96" s="25">
        <v>0.5</v>
      </c>
      <c r="F96" s="24">
        <v>0.59375</v>
      </c>
      <c r="G96" s="44">
        <v>0.09375</v>
      </c>
      <c r="H96" s="29">
        <v>0.7215277777777778</v>
      </c>
      <c r="I96" s="28">
        <v>0.75625</v>
      </c>
      <c r="J96" s="51">
        <v>0.1625</v>
      </c>
      <c r="K96" s="25">
        <v>0.8326388888888889</v>
      </c>
      <c r="L96" s="24">
        <v>0.8756944444444444</v>
      </c>
      <c r="M96" s="24">
        <v>0.9243055555555556</v>
      </c>
      <c r="N96" s="44">
        <v>0.16805555555555562</v>
      </c>
      <c r="O96" s="29">
        <v>0.9854166666666666</v>
      </c>
      <c r="P96" s="32">
        <v>1.0472222222222223</v>
      </c>
      <c r="Q96" s="55">
        <v>0.12291666666666667</v>
      </c>
      <c r="R96" s="133">
        <v>0.5472222222222223</v>
      </c>
      <c r="S96" s="111">
        <v>4</v>
      </c>
      <c r="T96" s="134">
        <v>43</v>
      </c>
      <c r="U96" s="97"/>
    </row>
    <row r="97" spans="2:21" ht="12.75">
      <c r="B97" s="124">
        <v>64</v>
      </c>
      <c r="C97" s="125" t="s">
        <v>92</v>
      </c>
      <c r="D97" s="96">
        <v>1974</v>
      </c>
      <c r="E97" s="25">
        <v>0.5</v>
      </c>
      <c r="F97" s="24">
        <v>0.575</v>
      </c>
      <c r="G97" s="44">
        <v>0.075</v>
      </c>
      <c r="H97" s="29">
        <v>0.6715277777777778</v>
      </c>
      <c r="I97" s="28">
        <v>0.727777777777778</v>
      </c>
      <c r="J97" s="51">
        <v>0.152777777777778</v>
      </c>
      <c r="K97" s="25">
        <v>0.7902777777777777</v>
      </c>
      <c r="L97" s="24">
        <v>0.8333333333333334</v>
      </c>
      <c r="M97" s="24">
        <v>0.889583333333333</v>
      </c>
      <c r="N97" s="44">
        <v>0.16180555555555498</v>
      </c>
      <c r="O97" s="29">
        <v>0.9763888888888889</v>
      </c>
      <c r="P97" s="32">
        <v>1.051388888888889</v>
      </c>
      <c r="Q97" s="55">
        <v>0.16180555555555598</v>
      </c>
      <c r="R97" s="133">
        <v>0.5513888888888889</v>
      </c>
      <c r="S97" s="111">
        <v>4</v>
      </c>
      <c r="T97" s="134" t="s">
        <v>301</v>
      </c>
      <c r="U97" s="97"/>
    </row>
    <row r="98" spans="2:21" ht="12.75">
      <c r="B98" s="124">
        <v>61</v>
      </c>
      <c r="C98" s="125" t="s">
        <v>32</v>
      </c>
      <c r="D98" s="96">
        <v>1976</v>
      </c>
      <c r="E98" s="25">
        <v>0.5</v>
      </c>
      <c r="F98" s="24">
        <v>0.575</v>
      </c>
      <c r="G98" s="44">
        <v>0.075</v>
      </c>
      <c r="H98" s="29">
        <v>0.6715277777777778</v>
      </c>
      <c r="I98" s="28">
        <v>0.7277777777777777</v>
      </c>
      <c r="J98" s="51">
        <v>0.1527777777777778</v>
      </c>
      <c r="K98" s="25">
        <v>0.7902777777777777</v>
      </c>
      <c r="L98" s="24">
        <v>0.8333333333333334</v>
      </c>
      <c r="M98" s="24">
        <v>0.8895833333333334</v>
      </c>
      <c r="N98" s="44">
        <v>0.16180555555555565</v>
      </c>
      <c r="O98" s="29">
        <v>0.9763888888888889</v>
      </c>
      <c r="P98" s="32">
        <v>1.051388888888889</v>
      </c>
      <c r="Q98" s="55">
        <v>0.16180555555555554</v>
      </c>
      <c r="R98" s="133">
        <v>0.5513888888888889</v>
      </c>
      <c r="S98" s="111">
        <v>4</v>
      </c>
      <c r="T98" s="134" t="s">
        <v>301</v>
      </c>
      <c r="U98" s="97"/>
    </row>
    <row r="99" spans="2:21" ht="12.75">
      <c r="B99" s="124">
        <v>58</v>
      </c>
      <c r="C99" s="125" t="s">
        <v>198</v>
      </c>
      <c r="D99" s="96">
        <v>1982</v>
      </c>
      <c r="E99" s="25">
        <v>0.5</v>
      </c>
      <c r="F99" s="24">
        <v>0.576388888888889</v>
      </c>
      <c r="G99" s="44">
        <v>0.07638888888888895</v>
      </c>
      <c r="H99" s="29">
        <v>0.6972222222222223</v>
      </c>
      <c r="I99" s="28">
        <v>0.7354166666666666</v>
      </c>
      <c r="J99" s="51">
        <v>0.15902777777777766</v>
      </c>
      <c r="K99" s="25">
        <v>0.8041666666666667</v>
      </c>
      <c r="L99" s="24">
        <v>0.8604166666666666</v>
      </c>
      <c r="M99" s="24">
        <v>0.9055555555555556</v>
      </c>
      <c r="N99" s="44">
        <v>0.17013888888888895</v>
      </c>
      <c r="O99" s="29">
        <v>0.9763888888888889</v>
      </c>
      <c r="P99" s="32">
        <v>1.051388888888889</v>
      </c>
      <c r="Q99" s="55">
        <v>0.14583333333333337</v>
      </c>
      <c r="R99" s="133">
        <v>0.5513888888888889</v>
      </c>
      <c r="S99" s="111">
        <v>4</v>
      </c>
      <c r="T99" s="134" t="s">
        <v>301</v>
      </c>
      <c r="U99" s="97"/>
    </row>
    <row r="100" spans="2:21" ht="12.75">
      <c r="B100" s="124">
        <v>107</v>
      </c>
      <c r="C100" s="125" t="s">
        <v>89</v>
      </c>
      <c r="D100" s="96">
        <v>1979</v>
      </c>
      <c r="E100" s="25">
        <v>0.5</v>
      </c>
      <c r="F100" s="24">
        <v>0.5805555555555556</v>
      </c>
      <c r="G100" s="44">
        <v>0.0805555555555556</v>
      </c>
      <c r="H100" s="29">
        <v>0.7013888888888888</v>
      </c>
      <c r="I100" s="28">
        <v>0.7458333333333332</v>
      </c>
      <c r="J100" s="51">
        <v>0.16527777777777763</v>
      </c>
      <c r="K100" s="25">
        <v>0.8069444444444445</v>
      </c>
      <c r="L100" s="24">
        <v>0.8472222222222222</v>
      </c>
      <c r="M100" s="24">
        <v>0.907638888888889</v>
      </c>
      <c r="N100" s="44">
        <v>0.16180555555555576</v>
      </c>
      <c r="O100" s="29">
        <v>0.9722222222222222</v>
      </c>
      <c r="P100" s="32">
        <v>1.051388888888889</v>
      </c>
      <c r="Q100" s="55">
        <v>0.14375</v>
      </c>
      <c r="R100" s="133">
        <v>0.5513888888888889</v>
      </c>
      <c r="S100" s="111">
        <v>4</v>
      </c>
      <c r="T100" s="134" t="s">
        <v>301</v>
      </c>
      <c r="U100" s="97"/>
    </row>
    <row r="101" spans="2:21" ht="12.75">
      <c r="B101" s="124">
        <v>18</v>
      </c>
      <c r="C101" s="125" t="s">
        <v>50</v>
      </c>
      <c r="D101" s="96">
        <v>1981</v>
      </c>
      <c r="E101" s="25">
        <v>0.5</v>
      </c>
      <c r="F101" s="24">
        <v>0.576388888888889</v>
      </c>
      <c r="G101" s="44">
        <v>0.07638888888888895</v>
      </c>
      <c r="H101" s="29">
        <v>0.6805555555555555</v>
      </c>
      <c r="I101" s="28">
        <v>0.7236111111111111</v>
      </c>
      <c r="J101" s="51">
        <v>0.14722222222222214</v>
      </c>
      <c r="K101" s="25">
        <v>0.7875</v>
      </c>
      <c r="L101" s="24">
        <v>0.8368055555555555</v>
      </c>
      <c r="M101" s="24">
        <v>0.9013888888888889</v>
      </c>
      <c r="N101" s="44">
        <v>0.1777777777777778</v>
      </c>
      <c r="O101" s="29">
        <v>0.9729166666666668</v>
      </c>
      <c r="P101" s="32">
        <v>1.0534722222222224</v>
      </c>
      <c r="Q101" s="55">
        <v>0.15208333333333346</v>
      </c>
      <c r="R101" s="133">
        <v>0.5534722222222224</v>
      </c>
      <c r="S101" s="111">
        <v>4</v>
      </c>
      <c r="T101" s="134" t="s">
        <v>302</v>
      </c>
      <c r="U101" s="97"/>
    </row>
    <row r="102" spans="2:21" ht="12.75">
      <c r="B102" s="124">
        <v>31</v>
      </c>
      <c r="C102" s="125" t="s">
        <v>60</v>
      </c>
      <c r="D102" s="96">
        <v>1981</v>
      </c>
      <c r="E102" s="25">
        <v>0.5</v>
      </c>
      <c r="F102" s="24">
        <v>0.58125</v>
      </c>
      <c r="G102" s="44">
        <v>0.08125</v>
      </c>
      <c r="H102" s="29">
        <v>0.6986111111111111</v>
      </c>
      <c r="I102" s="28">
        <v>0.7381944444444444</v>
      </c>
      <c r="J102" s="51">
        <v>0.15694444444444433</v>
      </c>
      <c r="K102" s="25">
        <v>0.7993055555555556</v>
      </c>
      <c r="L102" s="24">
        <v>0.842361111111111</v>
      </c>
      <c r="M102" s="24">
        <v>0.901388888888889</v>
      </c>
      <c r="N102" s="44">
        <v>0.16319444444444464</v>
      </c>
      <c r="O102" s="29">
        <v>0.972916666666667</v>
      </c>
      <c r="P102" s="32">
        <v>1.0534722222222224</v>
      </c>
      <c r="Q102" s="55">
        <v>0.15208333333333335</v>
      </c>
      <c r="R102" s="133">
        <v>0.5534722222222224</v>
      </c>
      <c r="S102" s="111">
        <v>4</v>
      </c>
      <c r="T102" s="134" t="s">
        <v>302</v>
      </c>
      <c r="U102" s="97"/>
    </row>
    <row r="103" spans="2:21" ht="12.75">
      <c r="B103" s="124">
        <v>12</v>
      </c>
      <c r="C103" s="127" t="s">
        <v>115</v>
      </c>
      <c r="D103" s="96">
        <v>1977</v>
      </c>
      <c r="E103" s="25">
        <v>0.5</v>
      </c>
      <c r="F103" s="24">
        <v>0.58125</v>
      </c>
      <c r="G103" s="44">
        <v>0.08125</v>
      </c>
      <c r="H103" s="29">
        <v>0.6944444444444445</v>
      </c>
      <c r="I103" s="28">
        <v>0.7347222222222222</v>
      </c>
      <c r="J103" s="51">
        <v>0.15347222222222212</v>
      </c>
      <c r="K103" s="25">
        <v>0.813888888888889</v>
      </c>
      <c r="L103" s="24">
        <v>0.8520833333333333</v>
      </c>
      <c r="M103" s="24">
        <v>0.9090277777777778</v>
      </c>
      <c r="N103" s="44">
        <v>0.1743055555555556</v>
      </c>
      <c r="O103" s="29">
        <v>0.9777777777777777</v>
      </c>
      <c r="P103" s="32">
        <v>1.0541666666666667</v>
      </c>
      <c r="Q103" s="55">
        <v>0.14513888888888893</v>
      </c>
      <c r="R103" s="133">
        <v>0.5541666666666667</v>
      </c>
      <c r="S103" s="111">
        <v>4</v>
      </c>
      <c r="T103" s="134">
        <v>50</v>
      </c>
      <c r="U103" s="97"/>
    </row>
    <row r="104" spans="2:21" ht="12.75">
      <c r="B104" s="124">
        <v>60</v>
      </c>
      <c r="C104" s="125" t="s">
        <v>199</v>
      </c>
      <c r="D104" s="96">
        <v>1983</v>
      </c>
      <c r="E104" s="25">
        <v>0.5</v>
      </c>
      <c r="F104" s="24">
        <v>0.59375</v>
      </c>
      <c r="G104" s="44">
        <v>0.09375</v>
      </c>
      <c r="H104" s="29">
        <v>0.6965277777777777</v>
      </c>
      <c r="I104" s="28">
        <v>0.7402777777777777</v>
      </c>
      <c r="J104" s="51">
        <v>0.1465277777777777</v>
      </c>
      <c r="K104" s="25">
        <v>0.8027777777777777</v>
      </c>
      <c r="L104" s="24">
        <v>0.8368055555555555</v>
      </c>
      <c r="M104" s="24">
        <v>0.8875</v>
      </c>
      <c r="N104" s="44">
        <v>0.14722222222222225</v>
      </c>
      <c r="O104" s="29">
        <v>0.9541666666666666</v>
      </c>
      <c r="P104" s="32">
        <v>1.0555555555555556</v>
      </c>
      <c r="Q104" s="55">
        <f>P104-M104</f>
        <v>0.16805555555555562</v>
      </c>
      <c r="R104" s="133">
        <f>P104-E104</f>
        <v>0.5555555555555556</v>
      </c>
      <c r="S104" s="111">
        <v>4</v>
      </c>
      <c r="T104" s="134">
        <v>51</v>
      </c>
      <c r="U104" s="97"/>
    </row>
    <row r="105" spans="2:21" ht="12.75">
      <c r="B105" s="124">
        <v>52</v>
      </c>
      <c r="C105" s="125" t="s">
        <v>59</v>
      </c>
      <c r="D105" s="96">
        <v>1976</v>
      </c>
      <c r="E105" s="25">
        <v>0.5</v>
      </c>
      <c r="F105" s="24">
        <v>0.5777777777777778</v>
      </c>
      <c r="G105" s="44">
        <v>0.07777777777777783</v>
      </c>
      <c r="H105" s="29">
        <v>0.6881944444444444</v>
      </c>
      <c r="I105" s="28">
        <v>0.7423611111111111</v>
      </c>
      <c r="J105" s="51">
        <v>0.1645833333333333</v>
      </c>
      <c r="K105" s="25">
        <v>0.8166666666666668</v>
      </c>
      <c r="L105" s="24">
        <v>0.8569444444444444</v>
      </c>
      <c r="M105" s="24">
        <v>0.90625</v>
      </c>
      <c r="N105" s="44">
        <v>0.16388888888888886</v>
      </c>
      <c r="O105" s="29">
        <v>0.9715277777777778</v>
      </c>
      <c r="P105" s="32">
        <v>1.0583333333333333</v>
      </c>
      <c r="Q105" s="55">
        <v>0.15208333333333335</v>
      </c>
      <c r="R105" s="133">
        <v>0.5583333333333333</v>
      </c>
      <c r="S105" s="111">
        <v>4</v>
      </c>
      <c r="T105" s="134">
        <v>52</v>
      </c>
      <c r="U105" s="97"/>
    </row>
    <row r="106" spans="2:21" ht="12.75">
      <c r="B106" s="124">
        <v>11</v>
      </c>
      <c r="C106" s="127" t="s">
        <v>126</v>
      </c>
      <c r="D106" s="96">
        <v>1976</v>
      </c>
      <c r="E106" s="25">
        <v>0.5</v>
      </c>
      <c r="F106" s="24">
        <v>0.58125</v>
      </c>
      <c r="G106" s="44">
        <v>0.08125</v>
      </c>
      <c r="H106" s="29">
        <v>0.6944444444444445</v>
      </c>
      <c r="I106" s="28">
        <v>0.7423611111111111</v>
      </c>
      <c r="J106" s="51">
        <v>0.1611111111111111</v>
      </c>
      <c r="K106" s="25">
        <v>0.813888888888889</v>
      </c>
      <c r="L106" s="24">
        <v>0.8520833333333333</v>
      </c>
      <c r="M106" s="24">
        <v>0.9090277777777778</v>
      </c>
      <c r="N106" s="44">
        <v>0.16666666666666663</v>
      </c>
      <c r="O106" s="29">
        <v>0.9777777777777777</v>
      </c>
      <c r="P106" s="32">
        <v>1.0652777777777778</v>
      </c>
      <c r="Q106" s="55">
        <v>0.15625</v>
      </c>
      <c r="R106" s="133">
        <v>0.5652777777777778</v>
      </c>
      <c r="S106" s="111">
        <v>4</v>
      </c>
      <c r="T106" s="134" t="s">
        <v>321</v>
      </c>
      <c r="U106" s="97"/>
    </row>
    <row r="107" spans="2:21" ht="12.75">
      <c r="B107" s="124">
        <v>81</v>
      </c>
      <c r="C107" s="125" t="s">
        <v>62</v>
      </c>
      <c r="D107" s="96">
        <v>1974</v>
      </c>
      <c r="E107" s="25">
        <v>0.5</v>
      </c>
      <c r="F107" s="24">
        <v>0.5777777777777778</v>
      </c>
      <c r="G107" s="44">
        <v>0.07777777777777783</v>
      </c>
      <c r="H107" s="29">
        <v>0.7020833333333334</v>
      </c>
      <c r="I107" s="28">
        <v>0.7444444444444445</v>
      </c>
      <c r="J107" s="51">
        <v>0.16666666666666663</v>
      </c>
      <c r="K107" s="25">
        <v>0.8131944444444444</v>
      </c>
      <c r="L107" s="24">
        <v>0.8541666666666666</v>
      </c>
      <c r="M107" s="24">
        <v>0.9111111111111111</v>
      </c>
      <c r="N107" s="44">
        <v>0.16666666666666663</v>
      </c>
      <c r="O107" s="29">
        <v>0.9833333333333334</v>
      </c>
      <c r="P107" s="32">
        <v>1.0652777777777778</v>
      </c>
      <c r="Q107" s="55">
        <v>0.15416666666666667</v>
      </c>
      <c r="R107" s="133">
        <v>0.5652777777777778</v>
      </c>
      <c r="S107" s="111">
        <v>4</v>
      </c>
      <c r="T107" s="134" t="s">
        <v>321</v>
      </c>
      <c r="U107" s="97"/>
    </row>
    <row r="108" spans="2:21" ht="12.75">
      <c r="B108" s="124">
        <v>82</v>
      </c>
      <c r="C108" s="127" t="s">
        <v>122</v>
      </c>
      <c r="D108" s="96">
        <v>1972</v>
      </c>
      <c r="E108" s="25">
        <v>0.5</v>
      </c>
      <c r="F108" s="24">
        <v>0.577777777777778</v>
      </c>
      <c r="G108" s="44">
        <v>0.07777777777777795</v>
      </c>
      <c r="H108" s="29">
        <v>0.702083333333333</v>
      </c>
      <c r="I108" s="28">
        <v>0.744444444444444</v>
      </c>
      <c r="J108" s="51">
        <v>0.16666666666666607</v>
      </c>
      <c r="K108" s="25">
        <v>0.8131944444444444</v>
      </c>
      <c r="L108" s="24">
        <v>0.854166666666667</v>
      </c>
      <c r="M108" s="24">
        <v>0.9118055555555555</v>
      </c>
      <c r="N108" s="44">
        <v>0.16736111111111152</v>
      </c>
      <c r="O108" s="29">
        <v>0.983333333333333</v>
      </c>
      <c r="P108" s="32">
        <v>1.0652777777777778</v>
      </c>
      <c r="Q108" s="55">
        <v>0.15347222222222223</v>
      </c>
      <c r="R108" s="133">
        <v>0.5652777777777778</v>
      </c>
      <c r="S108" s="111">
        <v>4</v>
      </c>
      <c r="T108" s="134" t="s">
        <v>321</v>
      </c>
      <c r="U108" s="97"/>
    </row>
    <row r="109" spans="2:21" ht="12.75">
      <c r="B109" s="124">
        <v>83</v>
      </c>
      <c r="C109" s="125" t="s">
        <v>61</v>
      </c>
      <c r="D109" s="96"/>
      <c r="E109" s="25">
        <v>0.5</v>
      </c>
      <c r="F109" s="24">
        <v>0.577777777777778</v>
      </c>
      <c r="G109" s="44">
        <v>0.07777777777777795</v>
      </c>
      <c r="H109" s="29">
        <v>0.7034722222222222</v>
      </c>
      <c r="I109" s="28">
        <v>0.748611111111111</v>
      </c>
      <c r="J109" s="51">
        <v>0.17083333333333306</v>
      </c>
      <c r="K109" s="25">
        <v>0.8131944444444444</v>
      </c>
      <c r="L109" s="24">
        <v>0.854166666666667</v>
      </c>
      <c r="M109" s="24">
        <v>0.9118055555555555</v>
      </c>
      <c r="N109" s="44">
        <v>0.16319444444444453</v>
      </c>
      <c r="O109" s="29">
        <v>0.983333333333333</v>
      </c>
      <c r="P109" s="32">
        <v>1.0652777777777778</v>
      </c>
      <c r="Q109" s="55">
        <v>0.15347222222222223</v>
      </c>
      <c r="R109" s="133">
        <v>0.5652777777777778</v>
      </c>
      <c r="S109" s="111">
        <v>4</v>
      </c>
      <c r="T109" s="134" t="s">
        <v>321</v>
      </c>
      <c r="U109" s="97"/>
    </row>
    <row r="110" spans="2:21" ht="12.75">
      <c r="B110" s="124">
        <v>120</v>
      </c>
      <c r="C110" s="125" t="s">
        <v>66</v>
      </c>
      <c r="D110" s="96">
        <v>1978</v>
      </c>
      <c r="E110" s="25">
        <v>0.5</v>
      </c>
      <c r="F110" s="24">
        <v>0.5930555555555556</v>
      </c>
      <c r="G110" s="44">
        <v>0.09305555555555556</v>
      </c>
      <c r="H110" s="29">
        <v>0.7215277777777778</v>
      </c>
      <c r="I110" s="28">
        <v>0.7576388888888889</v>
      </c>
      <c r="J110" s="51">
        <v>0.1645833333333333</v>
      </c>
      <c r="K110" s="25">
        <v>0.8333333333333334</v>
      </c>
      <c r="L110" s="24">
        <v>0.8868055555555556</v>
      </c>
      <c r="M110" s="24">
        <v>0.9451388888888889</v>
      </c>
      <c r="N110" s="44">
        <v>0.1875</v>
      </c>
      <c r="O110" s="29">
        <v>1.0326388888888889</v>
      </c>
      <c r="P110" s="32">
        <v>1.0958333333333334</v>
      </c>
      <c r="Q110" s="55">
        <v>0.15069444444444458</v>
      </c>
      <c r="R110" s="133">
        <v>0.5958333333333334</v>
      </c>
      <c r="S110" s="111">
        <v>4</v>
      </c>
      <c r="T110" s="134" t="s">
        <v>322</v>
      </c>
      <c r="U110" s="97"/>
    </row>
    <row r="111" spans="2:21" ht="12.75">
      <c r="B111" s="124">
        <v>122</v>
      </c>
      <c r="C111" s="125" t="s">
        <v>37</v>
      </c>
      <c r="D111" s="96">
        <v>1984</v>
      </c>
      <c r="E111" s="25">
        <v>0.5</v>
      </c>
      <c r="F111" s="24">
        <v>0.5930555555555556</v>
      </c>
      <c r="G111" s="44">
        <v>0.09305555555555556</v>
      </c>
      <c r="H111" s="29">
        <v>0.7215277777777778</v>
      </c>
      <c r="I111" s="28">
        <v>0.757638888888889</v>
      </c>
      <c r="J111" s="51">
        <v>0.16458333333333341</v>
      </c>
      <c r="K111" s="25">
        <v>0.833333333333333</v>
      </c>
      <c r="L111" s="24">
        <v>0.8868055555555556</v>
      </c>
      <c r="M111" s="24">
        <v>0.945138888888889</v>
      </c>
      <c r="N111" s="44">
        <v>0.1875</v>
      </c>
      <c r="O111" s="29">
        <v>1.03263888888889</v>
      </c>
      <c r="P111" s="32">
        <v>1.0958333333333334</v>
      </c>
      <c r="Q111" s="55">
        <v>0.15069444444444446</v>
      </c>
      <c r="R111" s="133">
        <v>0.5958333333333334</v>
      </c>
      <c r="S111" s="111">
        <v>4</v>
      </c>
      <c r="T111" s="134" t="s">
        <v>322</v>
      </c>
      <c r="U111" s="97"/>
    </row>
    <row r="112" spans="2:21" ht="12.75">
      <c r="B112" s="124">
        <v>7</v>
      </c>
      <c r="C112" s="125" t="s">
        <v>179</v>
      </c>
      <c r="D112" s="96">
        <v>1982</v>
      </c>
      <c r="E112" s="25">
        <v>0.5</v>
      </c>
      <c r="F112" s="24">
        <v>0.5840277777777778</v>
      </c>
      <c r="G112" s="44">
        <v>0.08402777777777781</v>
      </c>
      <c r="H112" s="29">
        <v>0.7076388888888889</v>
      </c>
      <c r="I112" s="28">
        <v>0.748611111111111</v>
      </c>
      <c r="J112" s="51">
        <v>0.1645833333333332</v>
      </c>
      <c r="K112" s="25">
        <v>0.825</v>
      </c>
      <c r="L112" s="24">
        <v>0.8666666666666667</v>
      </c>
      <c r="M112" s="24">
        <v>0.9243055555555556</v>
      </c>
      <c r="N112" s="44">
        <v>0.1756944444444446</v>
      </c>
      <c r="O112" s="29">
        <v>1.007638888888889</v>
      </c>
      <c r="P112" s="32">
        <v>1.1159722222222224</v>
      </c>
      <c r="Q112" s="55">
        <v>0.19166666666666676</v>
      </c>
      <c r="R112" s="133">
        <v>0.6159722222222224</v>
      </c>
      <c r="S112" s="111">
        <v>4</v>
      </c>
      <c r="T112" s="134" t="s">
        <v>322</v>
      </c>
      <c r="U112" s="97"/>
    </row>
    <row r="113" spans="2:21" ht="12.75">
      <c r="B113" s="124">
        <v>9</v>
      </c>
      <c r="C113" s="125" t="s">
        <v>180</v>
      </c>
      <c r="D113" s="96">
        <v>1985</v>
      </c>
      <c r="E113" s="25">
        <v>0.5</v>
      </c>
      <c r="F113" s="24">
        <v>0.5840277777777778</v>
      </c>
      <c r="G113" s="44">
        <v>0.08402777777777781</v>
      </c>
      <c r="H113" s="29">
        <v>0.7076388888888889</v>
      </c>
      <c r="I113" s="28">
        <v>0.748611111111111</v>
      </c>
      <c r="J113" s="51">
        <v>0.1645833333333332</v>
      </c>
      <c r="K113" s="25">
        <v>0.825</v>
      </c>
      <c r="L113" s="24">
        <v>0.866666666666667</v>
      </c>
      <c r="M113" s="24">
        <v>0.9243055555555556</v>
      </c>
      <c r="N113" s="44">
        <v>0.1756944444444446</v>
      </c>
      <c r="O113" s="29">
        <v>1.00763888888889</v>
      </c>
      <c r="P113" s="32">
        <v>1.1159722222222224</v>
      </c>
      <c r="Q113" s="55">
        <v>0.19166666666666676</v>
      </c>
      <c r="R113" s="133">
        <v>0.6159722222222224</v>
      </c>
      <c r="S113" s="111">
        <v>4</v>
      </c>
      <c r="T113" s="134" t="s">
        <v>322</v>
      </c>
      <c r="U113" s="97"/>
    </row>
    <row r="114" spans="2:21" ht="12.75">
      <c r="B114" s="124">
        <v>56</v>
      </c>
      <c r="C114" s="125" t="s">
        <v>136</v>
      </c>
      <c r="D114" s="96">
        <v>1982</v>
      </c>
      <c r="E114" s="25">
        <v>0.5</v>
      </c>
      <c r="F114" s="24">
        <v>0.5708333333333333</v>
      </c>
      <c r="G114" s="44">
        <v>0.0708333333333333</v>
      </c>
      <c r="H114" s="29">
        <v>0.7020833333333334</v>
      </c>
      <c r="I114" s="28">
        <v>0.75</v>
      </c>
      <c r="J114" s="51">
        <v>0.1791666666666667</v>
      </c>
      <c r="K114" s="25">
        <v>0.8291666666666666</v>
      </c>
      <c r="L114" s="24">
        <v>0.875</v>
      </c>
      <c r="M114" s="24">
        <v>0.9416666666666668</v>
      </c>
      <c r="N114" s="44">
        <v>0.19166666666666676</v>
      </c>
      <c r="O114" s="29">
        <v>1.0284722222222222</v>
      </c>
      <c r="P114" s="32">
        <v>1.1236111111111111</v>
      </c>
      <c r="Q114" s="55">
        <v>0.18194444444444435</v>
      </c>
      <c r="R114" s="133">
        <v>0.6236111111111111</v>
      </c>
      <c r="S114" s="111">
        <v>4</v>
      </c>
      <c r="T114" s="134">
        <v>61</v>
      </c>
      <c r="U114" s="97"/>
    </row>
    <row r="115" spans="2:21" ht="12.75">
      <c r="B115" s="124">
        <v>48</v>
      </c>
      <c r="C115" s="125" t="s">
        <v>148</v>
      </c>
      <c r="D115" s="96">
        <v>1983</v>
      </c>
      <c r="E115" s="25">
        <v>0.5</v>
      </c>
      <c r="F115" s="24">
        <v>0.586805555555556</v>
      </c>
      <c r="G115" s="44">
        <v>0.08680555555555602</v>
      </c>
      <c r="H115" s="29">
        <v>0.7152777777777778</v>
      </c>
      <c r="I115" s="28">
        <v>0.75625</v>
      </c>
      <c r="J115" s="51">
        <v>0.16944444444444395</v>
      </c>
      <c r="K115" s="25">
        <v>0.8326388888888889</v>
      </c>
      <c r="L115" s="24">
        <v>0.8777777777777778</v>
      </c>
      <c r="M115" s="24">
        <v>0.9326388888888889</v>
      </c>
      <c r="N115" s="44">
        <v>0.17638888888888893</v>
      </c>
      <c r="O115" s="29">
        <v>1.0486111111111112</v>
      </c>
      <c r="P115" s="32">
        <v>1.136111111111111</v>
      </c>
      <c r="Q115" s="55">
        <v>0.20347222222222217</v>
      </c>
      <c r="R115" s="133">
        <v>0.6361111111111111</v>
      </c>
      <c r="S115" s="111">
        <v>4</v>
      </c>
      <c r="T115" s="134" t="s">
        <v>323</v>
      </c>
      <c r="U115" s="97"/>
    </row>
    <row r="116" spans="2:21" ht="12.75">
      <c r="B116" s="124">
        <v>46</v>
      </c>
      <c r="C116" s="125" t="s">
        <v>56</v>
      </c>
      <c r="D116" s="96">
        <v>1982</v>
      </c>
      <c r="E116" s="25">
        <v>0.5</v>
      </c>
      <c r="F116" s="24">
        <v>0.5868055555555556</v>
      </c>
      <c r="G116" s="44">
        <v>0.08680555555555558</v>
      </c>
      <c r="H116" s="29">
        <v>0.7152777777777778</v>
      </c>
      <c r="I116" s="28">
        <v>0.7576388888888889</v>
      </c>
      <c r="J116" s="51">
        <v>0.17083333333333328</v>
      </c>
      <c r="K116" s="25">
        <v>0.8326388888888889</v>
      </c>
      <c r="L116" s="24">
        <v>0.8777777777777778</v>
      </c>
      <c r="M116" s="24">
        <v>0.9326388888888889</v>
      </c>
      <c r="N116" s="44">
        <v>0.175</v>
      </c>
      <c r="O116" s="29">
        <v>1.0486111111111112</v>
      </c>
      <c r="P116" s="32">
        <v>1.136111111111111</v>
      </c>
      <c r="Q116" s="55">
        <v>0.20347222222222217</v>
      </c>
      <c r="R116" s="133">
        <v>0.6361111111111111</v>
      </c>
      <c r="S116" s="111">
        <v>4</v>
      </c>
      <c r="T116" s="134" t="s">
        <v>323</v>
      </c>
      <c r="U116" s="97"/>
    </row>
    <row r="117" spans="2:21" ht="12.75">
      <c r="B117" s="124">
        <v>98</v>
      </c>
      <c r="C117" s="125" t="s">
        <v>52</v>
      </c>
      <c r="D117" s="96">
        <v>1984</v>
      </c>
      <c r="E117" s="25">
        <v>0.5</v>
      </c>
      <c r="F117" s="24">
        <v>0.5895833333333333</v>
      </c>
      <c r="G117" s="44">
        <v>0.08958333333333335</v>
      </c>
      <c r="H117" s="29">
        <v>0.7222222222222222</v>
      </c>
      <c r="I117" s="28">
        <v>0.7847222222222222</v>
      </c>
      <c r="J117" s="51">
        <v>0.19513888888888886</v>
      </c>
      <c r="K117" s="25">
        <v>0.8479166666666668</v>
      </c>
      <c r="L117" s="24">
        <v>0.8916666666666666</v>
      </c>
      <c r="M117" s="24">
        <v>0.9597222222222223</v>
      </c>
      <c r="N117" s="44">
        <v>0.175</v>
      </c>
      <c r="O117" s="29">
        <v>1.0402777777777776</v>
      </c>
      <c r="P117" s="32">
        <v>1.1402777777777777</v>
      </c>
      <c r="Q117" s="55">
        <v>0.18055555555555547</v>
      </c>
      <c r="R117" s="133">
        <v>0.6402777777777777</v>
      </c>
      <c r="S117" s="111">
        <v>4</v>
      </c>
      <c r="T117" s="134">
        <v>64</v>
      </c>
      <c r="U117" s="97"/>
    </row>
    <row r="118" spans="2:21" ht="12.75">
      <c r="B118" s="124">
        <v>85</v>
      </c>
      <c r="C118" s="125" t="s">
        <v>46</v>
      </c>
      <c r="D118" s="96">
        <v>1974</v>
      </c>
      <c r="E118" s="25">
        <v>0.5</v>
      </c>
      <c r="F118" s="24">
        <v>0.5833333333333334</v>
      </c>
      <c r="G118" s="44">
        <v>0.08333333333333337</v>
      </c>
      <c r="H118" s="29">
        <v>0.7180555555555556</v>
      </c>
      <c r="I118" s="28">
        <v>0.7930555555555556</v>
      </c>
      <c r="J118" s="51">
        <v>0.20972222222222225</v>
      </c>
      <c r="K118" s="25">
        <v>0.8472222222222222</v>
      </c>
      <c r="L118" s="24">
        <v>0.8930555555555556</v>
      </c>
      <c r="M118" s="24">
        <v>0.9590277777777777</v>
      </c>
      <c r="N118" s="44">
        <v>0.16597222222222208</v>
      </c>
      <c r="O118" s="29">
        <v>1.0576388888888888</v>
      </c>
      <c r="P118" s="32">
        <v>1.1409722222222223</v>
      </c>
      <c r="Q118" s="55">
        <v>0.18194444444444458</v>
      </c>
      <c r="R118" s="133">
        <v>0.6409722222222223</v>
      </c>
      <c r="S118" s="111">
        <v>4</v>
      </c>
      <c r="T118" s="134" t="s">
        <v>324</v>
      </c>
      <c r="U118" s="97"/>
    </row>
    <row r="119" spans="2:21" ht="12.75">
      <c r="B119" s="124">
        <v>63</v>
      </c>
      <c r="C119" s="125" t="s">
        <v>200</v>
      </c>
      <c r="D119" s="96">
        <v>1985</v>
      </c>
      <c r="E119" s="25">
        <v>0.5</v>
      </c>
      <c r="F119" s="24">
        <v>0.586805555555556</v>
      </c>
      <c r="G119" s="44">
        <v>0.08680555555555602</v>
      </c>
      <c r="H119" s="29">
        <v>0.705555555555556</v>
      </c>
      <c r="I119" s="28">
        <v>0.7520833333333333</v>
      </c>
      <c r="J119" s="51">
        <v>0.1652777777777773</v>
      </c>
      <c r="K119" s="25">
        <v>0.8472222222222222</v>
      </c>
      <c r="L119" s="24">
        <v>0.8923611111111112</v>
      </c>
      <c r="M119" s="24">
        <v>0.9708333333333333</v>
      </c>
      <c r="N119" s="44">
        <v>0.21875</v>
      </c>
      <c r="O119" s="29">
        <v>1.0576388888888888</v>
      </c>
      <c r="P119" s="32">
        <v>1.1409722222222223</v>
      </c>
      <c r="Q119" s="55">
        <v>0.17013888888888895</v>
      </c>
      <c r="R119" s="133">
        <v>0.6409722222222223</v>
      </c>
      <c r="S119" s="111">
        <v>4</v>
      </c>
      <c r="T119" s="134" t="s">
        <v>324</v>
      </c>
      <c r="U119" s="97"/>
    </row>
    <row r="120" spans="2:21" ht="12.75">
      <c r="B120" s="124">
        <v>62</v>
      </c>
      <c r="C120" s="125" t="s">
        <v>64</v>
      </c>
      <c r="D120" s="96">
        <v>1986</v>
      </c>
      <c r="E120" s="25">
        <v>0.5</v>
      </c>
      <c r="F120" s="24">
        <v>0.5868055555555556</v>
      </c>
      <c r="G120" s="44">
        <v>0.08680555555555558</v>
      </c>
      <c r="H120" s="29">
        <v>0.7055555555555556</v>
      </c>
      <c r="I120" s="28">
        <v>0.7527777777777778</v>
      </c>
      <c r="J120" s="51">
        <v>0.1659722222222222</v>
      </c>
      <c r="K120" s="25">
        <v>0.8472222222222222</v>
      </c>
      <c r="L120" s="24">
        <v>0.8923611111111112</v>
      </c>
      <c r="M120" s="24">
        <v>0.9708333333333333</v>
      </c>
      <c r="N120" s="44">
        <v>0.21805555555555556</v>
      </c>
      <c r="O120" s="29">
        <v>1.0576388888888888</v>
      </c>
      <c r="P120" s="32">
        <v>1.1416666666666666</v>
      </c>
      <c r="Q120" s="55">
        <v>0.17083333333333328</v>
      </c>
      <c r="R120" s="133">
        <v>0.6416666666666666</v>
      </c>
      <c r="S120" s="111">
        <v>4</v>
      </c>
      <c r="T120" s="134">
        <v>67</v>
      </c>
      <c r="U120" s="97"/>
    </row>
    <row r="121" spans="2:21" ht="12.75">
      <c r="B121" s="124">
        <v>115</v>
      </c>
      <c r="C121" s="125" t="s">
        <v>63</v>
      </c>
      <c r="D121" s="96">
        <v>1984</v>
      </c>
      <c r="E121" s="25">
        <v>0.5</v>
      </c>
      <c r="F121" s="24">
        <v>0.589583333333333</v>
      </c>
      <c r="G121" s="44">
        <v>0.08958333333333302</v>
      </c>
      <c r="H121" s="29">
        <v>0.7430555555555555</v>
      </c>
      <c r="I121" s="28">
        <v>0.7888888888888889</v>
      </c>
      <c r="J121" s="51">
        <v>0.19930555555555585</v>
      </c>
      <c r="K121" s="25">
        <v>0.8465277777777778</v>
      </c>
      <c r="L121" s="24">
        <v>0.9041666666666667</v>
      </c>
      <c r="M121" s="24">
        <v>0.9694444444444444</v>
      </c>
      <c r="N121" s="44">
        <v>0.18055555555555558</v>
      </c>
      <c r="O121" s="29">
        <v>1.070138888888889</v>
      </c>
      <c r="P121" s="32">
        <v>1.1423611111111112</v>
      </c>
      <c r="Q121" s="55">
        <v>0.17291666666666672</v>
      </c>
      <c r="R121" s="133">
        <v>0.6423611111111112</v>
      </c>
      <c r="S121" s="111">
        <v>4</v>
      </c>
      <c r="T121" s="134">
        <v>68</v>
      </c>
      <c r="U121" s="97"/>
    </row>
    <row r="122" spans="2:21" ht="12.75">
      <c r="B122" s="124">
        <v>97</v>
      </c>
      <c r="C122" s="125" t="s">
        <v>184</v>
      </c>
      <c r="D122" s="96">
        <v>1985</v>
      </c>
      <c r="E122" s="25">
        <v>0.5</v>
      </c>
      <c r="F122" s="24">
        <v>0.611111111111111</v>
      </c>
      <c r="G122" s="44">
        <v>0.11111111111111105</v>
      </c>
      <c r="H122" s="29">
        <v>0.7819444444444444</v>
      </c>
      <c r="I122" s="28">
        <v>0.8402777777777778</v>
      </c>
      <c r="J122" s="51">
        <v>0.22916666666666674</v>
      </c>
      <c r="K122" s="25">
        <v>0.8979166666666667</v>
      </c>
      <c r="L122" s="24">
        <v>0.9375</v>
      </c>
      <c r="M122" s="24">
        <v>1.0027777777777778</v>
      </c>
      <c r="N122" s="44">
        <v>0.1625</v>
      </c>
      <c r="O122" s="29">
        <v>1.0666666666666667</v>
      </c>
      <c r="P122" s="32">
        <v>1.148611111111111</v>
      </c>
      <c r="Q122" s="55">
        <v>0.14583333333333326</v>
      </c>
      <c r="R122" s="133">
        <v>0.648611111111111</v>
      </c>
      <c r="S122" s="111">
        <v>4</v>
      </c>
      <c r="T122" s="134">
        <v>69</v>
      </c>
      <c r="U122" s="97"/>
    </row>
    <row r="123" spans="2:21" ht="12.75">
      <c r="B123" s="124">
        <v>105</v>
      </c>
      <c r="C123" s="125" t="s">
        <v>142</v>
      </c>
      <c r="D123" s="96">
        <v>1982</v>
      </c>
      <c r="E123" s="25">
        <v>0.5</v>
      </c>
      <c r="F123" s="24">
        <v>0.60625</v>
      </c>
      <c r="G123" s="44">
        <v>0.10625</v>
      </c>
      <c r="H123" s="29">
        <v>0.7659722222222222</v>
      </c>
      <c r="I123" s="28">
        <v>0.8347222222222223</v>
      </c>
      <c r="J123" s="51">
        <v>0.2284722222222223</v>
      </c>
      <c r="K123" s="25">
        <v>0.9055555555555556</v>
      </c>
      <c r="L123" s="24">
        <v>0.9486111111111111</v>
      </c>
      <c r="M123" s="24">
        <v>1.0069444444444444</v>
      </c>
      <c r="N123" s="44">
        <v>0.17222222222222217</v>
      </c>
      <c r="O123" s="29">
        <v>1.0951388888888889</v>
      </c>
      <c r="P123" s="32">
        <v>1.15</v>
      </c>
      <c r="Q123" s="55">
        <v>0.1430555555555555</v>
      </c>
      <c r="R123" s="133">
        <v>0.65</v>
      </c>
      <c r="S123" s="111">
        <v>4</v>
      </c>
      <c r="T123" s="134">
        <v>70</v>
      </c>
      <c r="U123" s="97"/>
    </row>
    <row r="124" spans="2:21" ht="12.75">
      <c r="B124" s="124">
        <v>38</v>
      </c>
      <c r="C124" s="125" t="s">
        <v>41</v>
      </c>
      <c r="D124" s="96">
        <v>1989</v>
      </c>
      <c r="E124" s="25">
        <v>0.5</v>
      </c>
      <c r="F124" s="24">
        <v>0.59375</v>
      </c>
      <c r="G124" s="44">
        <v>0.09375</v>
      </c>
      <c r="H124" s="29">
        <v>0.74375</v>
      </c>
      <c r="I124" s="28">
        <v>0.7930555555555556</v>
      </c>
      <c r="J124" s="51">
        <v>0.19930555555555562</v>
      </c>
      <c r="K124" s="25">
        <v>0.8631944444444444</v>
      </c>
      <c r="L124" s="24">
        <v>0.9159722222222223</v>
      </c>
      <c r="M124" s="24">
        <v>0.9979166666666667</v>
      </c>
      <c r="N124" s="44">
        <v>0.20486111111111105</v>
      </c>
      <c r="O124" s="29">
        <v>1.0722222222222222</v>
      </c>
      <c r="P124" s="32">
        <v>1.1513888888888888</v>
      </c>
      <c r="Q124" s="55">
        <v>0.15347222222222212</v>
      </c>
      <c r="R124" s="133">
        <v>0.6513888888888888</v>
      </c>
      <c r="S124" s="111">
        <v>4</v>
      </c>
      <c r="T124" s="134" t="s">
        <v>236</v>
      </c>
      <c r="U124" s="97"/>
    </row>
    <row r="125" spans="2:21" ht="12.75">
      <c r="B125" s="124">
        <v>39</v>
      </c>
      <c r="C125" s="125" t="s">
        <v>40</v>
      </c>
      <c r="D125" s="96">
        <v>1981</v>
      </c>
      <c r="E125" s="25">
        <v>0.5</v>
      </c>
      <c r="F125" s="24">
        <v>0.59375</v>
      </c>
      <c r="G125" s="44">
        <v>0.09375</v>
      </c>
      <c r="H125" s="29">
        <v>0.74375</v>
      </c>
      <c r="I125" s="28">
        <v>0.7930555555555556</v>
      </c>
      <c r="J125" s="51">
        <v>0.19930555555555562</v>
      </c>
      <c r="K125" s="25">
        <v>0.863194444444444</v>
      </c>
      <c r="L125" s="24">
        <v>0.9159722222222223</v>
      </c>
      <c r="M125" s="24">
        <v>0.9979166666666667</v>
      </c>
      <c r="N125" s="44">
        <v>0.20486111111111105</v>
      </c>
      <c r="O125" s="29">
        <v>1.0722222222222222</v>
      </c>
      <c r="P125" s="32">
        <v>1.1513888888888888</v>
      </c>
      <c r="Q125" s="55">
        <v>0.15347222222222212</v>
      </c>
      <c r="R125" s="133">
        <v>0.6513888888888888</v>
      </c>
      <c r="S125" s="111">
        <v>4</v>
      </c>
      <c r="T125" s="134" t="s">
        <v>236</v>
      </c>
      <c r="U125" s="97"/>
    </row>
    <row r="126" spans="2:21" ht="12.75">
      <c r="B126" s="124">
        <v>114</v>
      </c>
      <c r="C126" s="127" t="s">
        <v>132</v>
      </c>
      <c r="D126" s="96">
        <v>1972</v>
      </c>
      <c r="E126" s="25">
        <v>0.5</v>
      </c>
      <c r="F126" s="24">
        <v>0.5895833333333333</v>
      </c>
      <c r="G126" s="44">
        <v>0.08958333333333335</v>
      </c>
      <c r="H126" s="29">
        <v>0.7430555555555555</v>
      </c>
      <c r="I126" s="28">
        <v>0.7895833333333333</v>
      </c>
      <c r="J126" s="51">
        <v>0.2</v>
      </c>
      <c r="K126" s="25">
        <v>0.8465277777777778</v>
      </c>
      <c r="L126" s="24">
        <v>0.9041666666666667</v>
      </c>
      <c r="M126" s="24">
        <v>0.9736111111111111</v>
      </c>
      <c r="N126" s="44">
        <v>0.1840277777777778</v>
      </c>
      <c r="O126" s="29">
        <v>1.0722222222222222</v>
      </c>
      <c r="P126" s="32">
        <v>1.1604166666666667</v>
      </c>
      <c r="Q126" s="55">
        <v>0.18680555555555556</v>
      </c>
      <c r="R126" s="133">
        <v>0.6604166666666667</v>
      </c>
      <c r="S126" s="111">
        <v>4</v>
      </c>
      <c r="T126" s="134">
        <v>73</v>
      </c>
      <c r="U126" s="97"/>
    </row>
    <row r="127" spans="2:21" ht="12.75">
      <c r="B127" s="124">
        <v>90</v>
      </c>
      <c r="C127" s="127" t="s">
        <v>112</v>
      </c>
      <c r="D127" s="96">
        <v>1978</v>
      </c>
      <c r="E127" s="25">
        <v>0.5</v>
      </c>
      <c r="F127" s="24">
        <v>0.6055555555555555</v>
      </c>
      <c r="G127" s="44">
        <v>0.10555555555555551</v>
      </c>
      <c r="H127" s="29">
        <v>0.7326388888888888</v>
      </c>
      <c r="I127" s="28">
        <v>0.7854166666666668</v>
      </c>
      <c r="J127" s="51">
        <v>0.17986111111111125</v>
      </c>
      <c r="K127" s="25">
        <v>0.85</v>
      </c>
      <c r="L127" s="24">
        <v>0.8930555555555556</v>
      </c>
      <c r="M127" s="24">
        <v>0.975</v>
      </c>
      <c r="N127" s="44">
        <v>0.18958333333333321</v>
      </c>
      <c r="O127" s="29">
        <v>1.07847222222222</v>
      </c>
      <c r="P127" s="32">
        <v>1.1680555555555556</v>
      </c>
      <c r="Q127" s="55">
        <v>0.19305555555555565</v>
      </c>
      <c r="R127" s="133">
        <v>0.6680555555555556</v>
      </c>
      <c r="S127" s="111">
        <v>4</v>
      </c>
      <c r="T127" s="134" t="s">
        <v>237</v>
      </c>
      <c r="U127" s="97"/>
    </row>
    <row r="128" spans="2:21" ht="12.75">
      <c r="B128" s="124">
        <v>28</v>
      </c>
      <c r="C128" s="127" t="s">
        <v>111</v>
      </c>
      <c r="D128" s="96">
        <v>1983</v>
      </c>
      <c r="E128" s="25">
        <v>0.5</v>
      </c>
      <c r="F128" s="24">
        <v>0.5868055555555556</v>
      </c>
      <c r="G128" s="44">
        <v>0.08680555555555558</v>
      </c>
      <c r="H128" s="29">
        <v>0.705555555555556</v>
      </c>
      <c r="I128" s="28">
        <v>0.7527777777777778</v>
      </c>
      <c r="J128" s="51">
        <v>0.1659722222222222</v>
      </c>
      <c r="K128" s="25">
        <v>0.85</v>
      </c>
      <c r="L128" s="24">
        <v>0.8930555555555556</v>
      </c>
      <c r="M128" s="24">
        <v>0.975</v>
      </c>
      <c r="N128" s="44">
        <v>0.2222222222222222</v>
      </c>
      <c r="O128" s="29">
        <v>1.0784722222222223</v>
      </c>
      <c r="P128" s="32">
        <v>1.1680555555555556</v>
      </c>
      <c r="Q128" s="55">
        <v>0.19305555555555565</v>
      </c>
      <c r="R128" s="133">
        <v>0.6680555555555556</v>
      </c>
      <c r="S128" s="111">
        <v>4</v>
      </c>
      <c r="T128" s="134" t="s">
        <v>237</v>
      </c>
      <c r="U128" s="97"/>
    </row>
    <row r="129" spans="2:21" ht="12.75">
      <c r="B129" s="124">
        <v>73</v>
      </c>
      <c r="C129" s="125" t="s">
        <v>202</v>
      </c>
      <c r="D129" s="96">
        <v>1984</v>
      </c>
      <c r="E129" s="25">
        <v>0.5</v>
      </c>
      <c r="F129" s="24">
        <v>0.5826388888888888</v>
      </c>
      <c r="G129" s="44">
        <v>0.08263888888888882</v>
      </c>
      <c r="H129" s="29">
        <v>0.6993055555555556</v>
      </c>
      <c r="I129" s="28">
        <v>0.7458333333333332</v>
      </c>
      <c r="J129" s="51">
        <v>0.16319444444444442</v>
      </c>
      <c r="K129" s="25">
        <v>0.8284722222222222</v>
      </c>
      <c r="L129" s="24">
        <v>0.8722222222222222</v>
      </c>
      <c r="M129" s="24">
        <v>0.9409722222222222</v>
      </c>
      <c r="N129" s="44">
        <v>0.19513888888888897</v>
      </c>
      <c r="O129" s="29">
        <v>1.0402777777777776</v>
      </c>
      <c r="P129" s="32">
        <v>1.1819444444444445</v>
      </c>
      <c r="Q129" s="55">
        <v>0.24097222222222225</v>
      </c>
      <c r="R129" s="133">
        <v>0.6819444444444445</v>
      </c>
      <c r="S129" s="111">
        <v>4</v>
      </c>
      <c r="T129" s="134">
        <v>76</v>
      </c>
      <c r="U129" s="97"/>
    </row>
    <row r="130" spans="2:21" ht="12.75">
      <c r="B130" s="124">
        <v>146</v>
      </c>
      <c r="C130" s="125" t="s">
        <v>175</v>
      </c>
      <c r="D130" s="96">
        <v>1985</v>
      </c>
      <c r="E130" s="25">
        <v>0.5</v>
      </c>
      <c r="F130" s="24">
        <v>0.6118055555555556</v>
      </c>
      <c r="G130" s="44">
        <v>0.1118055555555556</v>
      </c>
      <c r="H130" s="29">
        <v>0.7805555555555556</v>
      </c>
      <c r="I130" s="28">
        <v>0.8263888888888888</v>
      </c>
      <c r="J130" s="51">
        <v>0.21458333333333324</v>
      </c>
      <c r="K130" s="25">
        <v>0.9236111111111112</v>
      </c>
      <c r="L130" s="24">
        <v>0.9736111111111111</v>
      </c>
      <c r="M130" s="24">
        <v>1.0652777777777778</v>
      </c>
      <c r="N130" s="44">
        <v>0.23888888888888893</v>
      </c>
      <c r="O130" s="29">
        <v>1.14375</v>
      </c>
      <c r="P130" s="32">
        <v>1.2090277777777778</v>
      </c>
      <c r="Q130" s="55">
        <v>0.14375</v>
      </c>
      <c r="R130" s="133">
        <v>0.7090277777777778</v>
      </c>
      <c r="S130" s="111">
        <v>4</v>
      </c>
      <c r="T130" s="134">
        <v>77</v>
      </c>
      <c r="U130" s="97"/>
    </row>
    <row r="131" spans="2:21" ht="12.75">
      <c r="B131" s="124">
        <v>145</v>
      </c>
      <c r="C131" s="125" t="s">
        <v>70</v>
      </c>
      <c r="D131" s="96">
        <v>1985</v>
      </c>
      <c r="E131" s="25">
        <v>0.5</v>
      </c>
      <c r="F131" s="24">
        <v>0.604166666666667</v>
      </c>
      <c r="G131" s="44">
        <v>0.10416666666666696</v>
      </c>
      <c r="H131" s="29">
        <v>0.745138888888889</v>
      </c>
      <c r="I131" s="28">
        <v>0.7930555555555556</v>
      </c>
      <c r="J131" s="51">
        <v>0.18888888888888866</v>
      </c>
      <c r="K131" s="25">
        <v>0.9236111111111112</v>
      </c>
      <c r="L131" s="24">
        <v>0.973611111111111</v>
      </c>
      <c r="M131" s="24">
        <v>1.0652777777777778</v>
      </c>
      <c r="N131" s="44">
        <v>0.27222222222222214</v>
      </c>
      <c r="O131" s="29">
        <v>1.14444444444444</v>
      </c>
      <c r="P131" s="32">
        <v>1.2097222222222224</v>
      </c>
      <c r="Q131" s="55">
        <v>0.1444444444444446</v>
      </c>
      <c r="R131" s="133">
        <v>0.7097222222222224</v>
      </c>
      <c r="S131" s="111">
        <v>4</v>
      </c>
      <c r="T131" s="134" t="s">
        <v>325</v>
      </c>
      <c r="U131" s="97"/>
    </row>
    <row r="132" spans="2:21" ht="12.75">
      <c r="B132" s="124">
        <v>142</v>
      </c>
      <c r="C132" s="125" t="s">
        <v>69</v>
      </c>
      <c r="D132" s="96">
        <v>1985</v>
      </c>
      <c r="E132" s="25">
        <v>0.5</v>
      </c>
      <c r="F132" s="24">
        <v>0.6118055555555556</v>
      </c>
      <c r="G132" s="44">
        <v>0.1118055555555556</v>
      </c>
      <c r="H132" s="29">
        <v>0.7805555555555556</v>
      </c>
      <c r="I132" s="28">
        <v>0.8284722222222222</v>
      </c>
      <c r="J132" s="51">
        <v>0.21666666666666656</v>
      </c>
      <c r="K132" s="25">
        <v>0.9236111111111112</v>
      </c>
      <c r="L132" s="24">
        <v>0.973611111111111</v>
      </c>
      <c r="M132" s="24">
        <v>1.0652777777777778</v>
      </c>
      <c r="N132" s="44">
        <v>0.2368055555555556</v>
      </c>
      <c r="O132" s="29">
        <v>1.1444444444444444</v>
      </c>
      <c r="P132" s="32">
        <v>1.2097222222222224</v>
      </c>
      <c r="Q132" s="55">
        <v>0.1444444444444446</v>
      </c>
      <c r="R132" s="133">
        <v>0.7097222222222224</v>
      </c>
      <c r="S132" s="111">
        <v>4</v>
      </c>
      <c r="T132" s="134" t="s">
        <v>325</v>
      </c>
      <c r="U132" s="97"/>
    </row>
    <row r="133" spans="2:21" ht="12.75">
      <c r="B133" s="124">
        <v>44</v>
      </c>
      <c r="C133" s="125" t="s">
        <v>98</v>
      </c>
      <c r="D133" s="96">
        <v>1983</v>
      </c>
      <c r="E133" s="25">
        <v>0.5</v>
      </c>
      <c r="F133" s="24">
        <v>0.590277777777778</v>
      </c>
      <c r="G133" s="44">
        <v>0.09027777777777801</v>
      </c>
      <c r="H133" s="29">
        <v>0.731944444444444</v>
      </c>
      <c r="I133" s="28">
        <v>0.7861111111111111</v>
      </c>
      <c r="J133" s="51">
        <v>0.19583333333333308</v>
      </c>
      <c r="K133" s="25">
        <v>0.8472222222222222</v>
      </c>
      <c r="L133" s="24">
        <v>0.8979166666666667</v>
      </c>
      <c r="M133" s="24">
        <v>0.9729166666666668</v>
      </c>
      <c r="N133" s="44">
        <v>0.18680555555555567</v>
      </c>
      <c r="O133" s="29">
        <v>1.0875</v>
      </c>
      <c r="P133" s="32">
        <v>1.215277777777778</v>
      </c>
      <c r="Q133" s="55">
        <v>0.24236111111111114</v>
      </c>
      <c r="R133" s="133">
        <v>0.7152777777777779</v>
      </c>
      <c r="S133" s="111">
        <v>4</v>
      </c>
      <c r="T133" s="134" t="s">
        <v>326</v>
      </c>
      <c r="U133" s="97"/>
    </row>
    <row r="134" spans="2:21" ht="12.75">
      <c r="B134" s="124">
        <v>155</v>
      </c>
      <c r="C134" s="125" t="s">
        <v>156</v>
      </c>
      <c r="D134" s="96"/>
      <c r="E134" s="25">
        <v>0.5</v>
      </c>
      <c r="F134" s="24">
        <v>0.5777777777777778</v>
      </c>
      <c r="G134" s="44">
        <v>0.07777777777777783</v>
      </c>
      <c r="H134" s="29">
        <v>0.6930555555555555</v>
      </c>
      <c r="I134" s="28">
        <v>0.7506944444444444</v>
      </c>
      <c r="J134" s="51">
        <v>0.1729166666666666</v>
      </c>
      <c r="K134" s="25">
        <v>0.8131944444444444</v>
      </c>
      <c r="L134" s="24">
        <v>0.854166666666667</v>
      </c>
      <c r="M134" s="24">
        <v>1.0006944444444443</v>
      </c>
      <c r="N134" s="44">
        <v>0.25</v>
      </c>
      <c r="O134" s="29">
        <v>1.0875</v>
      </c>
      <c r="P134" s="32">
        <v>1.215277777777778</v>
      </c>
      <c r="Q134" s="55">
        <v>0.21458333333333357</v>
      </c>
      <c r="R134" s="133">
        <v>0.7152777777777779</v>
      </c>
      <c r="S134" s="111">
        <v>4</v>
      </c>
      <c r="T134" s="134" t="s">
        <v>326</v>
      </c>
      <c r="U134" s="97"/>
    </row>
    <row r="135" spans="2:21" ht="12.75">
      <c r="B135" s="124">
        <v>6</v>
      </c>
      <c r="C135" s="125" t="s">
        <v>152</v>
      </c>
      <c r="D135" s="96">
        <v>1991</v>
      </c>
      <c r="E135" s="25">
        <v>0.5</v>
      </c>
      <c r="F135" s="24">
        <v>0.6472222222222223</v>
      </c>
      <c r="G135" s="44">
        <v>0.14722222222222225</v>
      </c>
      <c r="H135" s="29">
        <v>0.7708333333333334</v>
      </c>
      <c r="I135" s="28">
        <v>0.8173611111111111</v>
      </c>
      <c r="J135" s="51">
        <v>0.17013888888888884</v>
      </c>
      <c r="K135" s="25">
        <v>0.9243055555555556</v>
      </c>
      <c r="L135" s="24">
        <v>0.9736111111111111</v>
      </c>
      <c r="M135" s="24">
        <v>1.0652777777777778</v>
      </c>
      <c r="N135" s="44">
        <v>0.24791666666666667</v>
      </c>
      <c r="O135" s="29">
        <v>1.14375</v>
      </c>
      <c r="P135" s="32">
        <v>1.2173611111111111</v>
      </c>
      <c r="Q135" s="55">
        <v>0.15208333333333335</v>
      </c>
      <c r="R135" s="133">
        <v>0.7173611111111111</v>
      </c>
      <c r="S135" s="111">
        <v>4</v>
      </c>
      <c r="T135" s="134">
        <v>82</v>
      </c>
      <c r="U135" s="97"/>
    </row>
    <row r="136" spans="2:21" ht="12.75">
      <c r="B136" s="124">
        <v>5</v>
      </c>
      <c r="C136" s="125" t="s">
        <v>138</v>
      </c>
      <c r="D136" s="96">
        <v>1985</v>
      </c>
      <c r="E136" s="25">
        <v>0.5</v>
      </c>
      <c r="F136" s="24">
        <v>0.6472222222222223</v>
      </c>
      <c r="G136" s="44">
        <v>0.14722222222222225</v>
      </c>
      <c r="H136" s="29">
        <v>0.7708333333333334</v>
      </c>
      <c r="I136" s="28">
        <v>0.8173611111111111</v>
      </c>
      <c r="J136" s="51">
        <v>0.17013888888888884</v>
      </c>
      <c r="K136" s="25">
        <v>0.924305555555556</v>
      </c>
      <c r="L136" s="24">
        <v>0.9743055555555555</v>
      </c>
      <c r="M136" s="24">
        <v>1.065972222222222</v>
      </c>
      <c r="N136" s="44">
        <v>0.248611111111111</v>
      </c>
      <c r="O136" s="29">
        <v>1.14444444444444</v>
      </c>
      <c r="P136" s="32">
        <v>1.2180555555555557</v>
      </c>
      <c r="Q136" s="55">
        <v>0.15208333333333357</v>
      </c>
      <c r="R136" s="133">
        <v>0.7180555555555557</v>
      </c>
      <c r="S136" s="111">
        <v>4</v>
      </c>
      <c r="T136" s="134">
        <v>83</v>
      </c>
      <c r="U136" s="97"/>
    </row>
    <row r="137" spans="2:21" ht="12.75">
      <c r="B137" s="124">
        <v>108</v>
      </c>
      <c r="C137" s="125" t="s">
        <v>151</v>
      </c>
      <c r="D137" s="96">
        <v>1983</v>
      </c>
      <c r="E137" s="25">
        <v>0.5</v>
      </c>
      <c r="F137" s="24">
        <v>0.5902777777777778</v>
      </c>
      <c r="G137" s="44">
        <v>0.09027777777777779</v>
      </c>
      <c r="H137" s="29">
        <v>0.7388888888888889</v>
      </c>
      <c r="I137" s="28">
        <v>0.7861111111111111</v>
      </c>
      <c r="J137" s="51">
        <v>0.1958333333333333</v>
      </c>
      <c r="K137" s="25">
        <v>0.8729166666666667</v>
      </c>
      <c r="L137" s="24">
        <v>0.938888888888889</v>
      </c>
      <c r="M137" s="24">
        <v>1.0298611111111111</v>
      </c>
      <c r="N137" s="44">
        <v>0.24375</v>
      </c>
      <c r="O137" s="29">
        <v>1.13472222222222</v>
      </c>
      <c r="P137" s="32">
        <v>1.2618055555555556</v>
      </c>
      <c r="Q137" s="55">
        <v>0.2319444444444445</v>
      </c>
      <c r="R137" s="133">
        <v>0.7618055555555556</v>
      </c>
      <c r="S137" s="111">
        <v>4</v>
      </c>
      <c r="T137" s="134" t="s">
        <v>327</v>
      </c>
      <c r="U137" s="97"/>
    </row>
    <row r="138" spans="2:21" ht="12.75">
      <c r="B138" s="124">
        <v>117</v>
      </c>
      <c r="C138" s="125" t="s">
        <v>104</v>
      </c>
      <c r="D138" s="96">
        <v>1977</v>
      </c>
      <c r="E138" s="25">
        <v>0.5</v>
      </c>
      <c r="F138" s="24">
        <v>0.5902777777777778</v>
      </c>
      <c r="G138" s="44">
        <v>0.09027777777777779</v>
      </c>
      <c r="H138" s="29">
        <v>0.7388888888888889</v>
      </c>
      <c r="I138" s="28">
        <v>0.7861111111111111</v>
      </c>
      <c r="J138" s="51">
        <v>0.1958333333333333</v>
      </c>
      <c r="K138" s="25">
        <v>0.8729166666666667</v>
      </c>
      <c r="L138" s="24">
        <v>0.938888888888889</v>
      </c>
      <c r="M138" s="24">
        <v>1.0298611111111111</v>
      </c>
      <c r="N138" s="44">
        <v>0.24375</v>
      </c>
      <c r="O138" s="29">
        <v>1.13472222222222</v>
      </c>
      <c r="P138" s="32">
        <v>1.2618055555555556</v>
      </c>
      <c r="Q138" s="55">
        <v>0.2319444444444445</v>
      </c>
      <c r="R138" s="133">
        <v>0.7618055555555556</v>
      </c>
      <c r="S138" s="111">
        <v>4</v>
      </c>
      <c r="T138" s="134" t="s">
        <v>327</v>
      </c>
      <c r="U138" s="97"/>
    </row>
    <row r="139" spans="2:21" ht="12.75">
      <c r="B139" s="124">
        <v>130</v>
      </c>
      <c r="C139" s="125" t="s">
        <v>45</v>
      </c>
      <c r="D139" s="96">
        <v>1981</v>
      </c>
      <c r="E139" s="25">
        <v>0.5</v>
      </c>
      <c r="F139" s="24">
        <v>0.59375</v>
      </c>
      <c r="G139" s="44">
        <v>0.09375</v>
      </c>
      <c r="H139" s="29">
        <v>0.748611111111111</v>
      </c>
      <c r="I139" s="28">
        <v>0.8069444444444445</v>
      </c>
      <c r="J139" s="51">
        <v>0.21319444444444446</v>
      </c>
      <c r="K139" s="25">
        <v>0.9166666666666666</v>
      </c>
      <c r="L139" s="24">
        <v>0.9902777777777777</v>
      </c>
      <c r="M139" s="24">
        <v>1.0888888888888888</v>
      </c>
      <c r="N139" s="44">
        <v>0.28194444444444433</v>
      </c>
      <c r="O139" s="29">
        <v>1.22222222222222</v>
      </c>
      <c r="P139" s="32">
        <v>1.3458333333333332</v>
      </c>
      <c r="Q139" s="55">
        <v>0.2569444444444444</v>
      </c>
      <c r="R139" s="133">
        <v>0.8458333333333332</v>
      </c>
      <c r="S139" s="111">
        <v>4</v>
      </c>
      <c r="T139" s="134">
        <v>86</v>
      </c>
      <c r="U139" s="97"/>
    </row>
    <row r="140" spans="2:21" ht="12.75">
      <c r="B140" s="124">
        <v>84</v>
      </c>
      <c r="C140" s="125" t="s">
        <v>135</v>
      </c>
      <c r="D140" s="96">
        <v>1984</v>
      </c>
      <c r="E140" s="25">
        <v>0.5</v>
      </c>
      <c r="F140" s="24">
        <v>0.59375</v>
      </c>
      <c r="G140" s="44">
        <v>0.09375</v>
      </c>
      <c r="H140" s="29">
        <v>0.75625</v>
      </c>
      <c r="I140" s="28">
        <v>0.8180555555555555</v>
      </c>
      <c r="J140" s="51">
        <v>0.22430555555555554</v>
      </c>
      <c r="K140" s="25">
        <v>0.9472222222222223</v>
      </c>
      <c r="L140" s="24">
        <v>1.0402777777777776</v>
      </c>
      <c r="M140" s="24">
        <v>1.1458333333333333</v>
      </c>
      <c r="N140" s="44">
        <v>0.3277777777777777</v>
      </c>
      <c r="O140" s="29">
        <v>1.31944444444444</v>
      </c>
      <c r="P140" s="32">
        <v>1.4215277777777777</v>
      </c>
      <c r="Q140" s="55">
        <v>0.27569444444444446</v>
      </c>
      <c r="R140" s="133">
        <v>0.9215277777777777</v>
      </c>
      <c r="S140" s="111">
        <v>4</v>
      </c>
      <c r="T140" s="134">
        <v>87</v>
      </c>
      <c r="U140" s="97"/>
    </row>
    <row r="141" spans="2:21" ht="12.75">
      <c r="B141" s="124">
        <v>138</v>
      </c>
      <c r="C141" s="125" t="s">
        <v>53</v>
      </c>
      <c r="D141" s="96">
        <v>1975</v>
      </c>
      <c r="E141" s="25">
        <v>0.5</v>
      </c>
      <c r="F141" s="24">
        <v>0.6013888888888889</v>
      </c>
      <c r="G141" s="44">
        <v>0.10138888888888886</v>
      </c>
      <c r="H141" s="29">
        <v>0.7430555555555555</v>
      </c>
      <c r="I141" s="28">
        <v>0.7888888888888889</v>
      </c>
      <c r="J141" s="51">
        <v>0.1875</v>
      </c>
      <c r="K141" s="25">
        <v>0.8868055555555556</v>
      </c>
      <c r="L141" s="24">
        <v>0.938888888888889</v>
      </c>
      <c r="M141" s="24">
        <v>1.2708333333333333</v>
      </c>
      <c r="N141" s="44">
        <v>0.4819444444444444</v>
      </c>
      <c r="O141" s="29">
        <v>1.3604166666666666</v>
      </c>
      <c r="P141" s="32">
        <v>1.4756944444444444</v>
      </c>
      <c r="Q141" s="55">
        <v>0.20486111111111116</v>
      </c>
      <c r="R141" s="133">
        <v>0.9756944444444444</v>
      </c>
      <c r="S141" s="111">
        <v>4</v>
      </c>
      <c r="T141" s="134">
        <v>88</v>
      </c>
      <c r="U141" s="97"/>
    </row>
    <row r="142" spans="2:21" ht="12.75">
      <c r="B142" s="124">
        <v>59</v>
      </c>
      <c r="C142" s="125" t="s">
        <v>47</v>
      </c>
      <c r="D142" s="96">
        <v>1986</v>
      </c>
      <c r="E142" s="25">
        <v>0.5</v>
      </c>
      <c r="F142" s="24">
        <v>0.576388888888889</v>
      </c>
      <c r="G142" s="44">
        <v>0.07638888888888895</v>
      </c>
      <c r="H142" s="29">
        <v>0.697222222222222</v>
      </c>
      <c r="I142" s="28">
        <v>0.7354166666666666</v>
      </c>
      <c r="J142" s="51">
        <v>0.15902777777777766</v>
      </c>
      <c r="K142" s="25">
        <v>0.8041666666666667</v>
      </c>
      <c r="L142" s="24">
        <v>0.8604166666666666</v>
      </c>
      <c r="M142" s="24">
        <v>0.9055555555555556</v>
      </c>
      <c r="N142" s="44">
        <v>0.17013888888888895</v>
      </c>
      <c r="O142" s="29"/>
      <c r="P142" s="32"/>
      <c r="Q142" s="55"/>
      <c r="R142" s="133"/>
      <c r="S142" s="111">
        <v>3</v>
      </c>
      <c r="T142" s="134">
        <v>89</v>
      </c>
      <c r="U142" s="97"/>
    </row>
    <row r="143" spans="2:21" ht="12.75">
      <c r="B143" s="124">
        <v>40</v>
      </c>
      <c r="C143" s="125" t="s">
        <v>12</v>
      </c>
      <c r="D143" s="96">
        <v>1985</v>
      </c>
      <c r="E143" s="25">
        <v>0.5</v>
      </c>
      <c r="F143" s="24">
        <v>0.5868055555555556</v>
      </c>
      <c r="G143" s="44">
        <v>0.08680555555555558</v>
      </c>
      <c r="H143" s="29">
        <v>0.7194444444444444</v>
      </c>
      <c r="I143" s="28">
        <v>0.7611111111111111</v>
      </c>
      <c r="J143" s="51">
        <v>0.1743055555555555</v>
      </c>
      <c r="K143" s="25">
        <v>0.8277777777777778</v>
      </c>
      <c r="L143" s="24">
        <v>0.8680555555555555</v>
      </c>
      <c r="M143" s="24">
        <v>0.9256944444444444</v>
      </c>
      <c r="N143" s="44">
        <v>0.1645833333333333</v>
      </c>
      <c r="O143" s="29"/>
      <c r="P143" s="32"/>
      <c r="Q143" s="55"/>
      <c r="R143" s="133"/>
      <c r="S143" s="111">
        <v>3</v>
      </c>
      <c r="T143" s="134">
        <v>90</v>
      </c>
      <c r="U143" s="97"/>
    </row>
    <row r="144" spans="2:21" ht="12.75">
      <c r="B144" s="124">
        <v>36</v>
      </c>
      <c r="C144" s="125" t="s">
        <v>99</v>
      </c>
      <c r="D144" s="96"/>
      <c r="E144" s="25">
        <v>0.5</v>
      </c>
      <c r="F144" s="24">
        <v>0.576388888888889</v>
      </c>
      <c r="G144" s="44">
        <v>0.07638888888888895</v>
      </c>
      <c r="H144" s="29">
        <v>0.7013888888888888</v>
      </c>
      <c r="I144" s="28">
        <v>0.7430555555555555</v>
      </c>
      <c r="J144" s="51">
        <v>0.16666666666666652</v>
      </c>
      <c r="K144" s="25">
        <v>0.8409722222222222</v>
      </c>
      <c r="L144" s="24">
        <v>0.8833333333333333</v>
      </c>
      <c r="M144" s="24">
        <v>0.945138888888889</v>
      </c>
      <c r="N144" s="44">
        <v>0.2020833333333335</v>
      </c>
      <c r="O144" s="29"/>
      <c r="P144" s="32"/>
      <c r="Q144" s="55"/>
      <c r="R144" s="133"/>
      <c r="S144" s="111">
        <v>3</v>
      </c>
      <c r="T144" s="134">
        <v>91</v>
      </c>
      <c r="U144" s="97"/>
    </row>
    <row r="145" spans="2:21" ht="12.75">
      <c r="B145" s="124">
        <v>121</v>
      </c>
      <c r="C145" s="125" t="s">
        <v>145</v>
      </c>
      <c r="D145" s="96">
        <v>1978</v>
      </c>
      <c r="E145" s="25">
        <v>0.5</v>
      </c>
      <c r="F145" s="24">
        <v>0.6083333333333333</v>
      </c>
      <c r="G145" s="44">
        <v>0.10833333333333328</v>
      </c>
      <c r="H145" s="29">
        <v>0.7763888888888889</v>
      </c>
      <c r="I145" s="28">
        <v>0.8361111111111111</v>
      </c>
      <c r="J145" s="51">
        <v>0.22777777777777786</v>
      </c>
      <c r="K145" s="25">
        <v>0.9347222222222222</v>
      </c>
      <c r="L145" s="24">
        <v>1.0104166666666667</v>
      </c>
      <c r="M145" s="24">
        <v>1.1458333333333333</v>
      </c>
      <c r="N145" s="44">
        <v>0.3097222222222221</v>
      </c>
      <c r="O145" s="29"/>
      <c r="P145" s="32"/>
      <c r="Q145" s="55"/>
      <c r="R145" s="133"/>
      <c r="S145" s="111">
        <v>3</v>
      </c>
      <c r="T145" s="134">
        <v>92</v>
      </c>
      <c r="U145" s="97"/>
    </row>
    <row r="146" spans="2:21" ht="12.75">
      <c r="B146" s="124">
        <v>110</v>
      </c>
      <c r="C146" s="125" t="s">
        <v>187</v>
      </c>
      <c r="D146" s="96">
        <v>1976</v>
      </c>
      <c r="E146" s="25">
        <v>0.5</v>
      </c>
      <c r="F146" s="24">
        <v>0.5694444444444444</v>
      </c>
      <c r="G146" s="44">
        <v>0.06944444444444442</v>
      </c>
      <c r="H146" s="29">
        <v>0.6777777777777777</v>
      </c>
      <c r="I146" s="28">
        <v>0.7263888888888889</v>
      </c>
      <c r="J146" s="51">
        <v>0.15694444444444444</v>
      </c>
      <c r="K146" s="25">
        <v>0.7958333333333334</v>
      </c>
      <c r="L146" s="24"/>
      <c r="M146" s="24"/>
      <c r="N146" s="44"/>
      <c r="O146" s="29"/>
      <c r="P146" s="32"/>
      <c r="Q146" s="55"/>
      <c r="R146" s="133"/>
      <c r="S146" s="111">
        <v>2</v>
      </c>
      <c r="T146" s="134">
        <v>93</v>
      </c>
      <c r="U146" s="97"/>
    </row>
    <row r="147" spans="2:21" ht="12.75">
      <c r="B147" s="124">
        <v>129</v>
      </c>
      <c r="C147" s="125" t="s">
        <v>196</v>
      </c>
      <c r="D147" s="96">
        <v>1985</v>
      </c>
      <c r="E147" s="25">
        <v>0.5</v>
      </c>
      <c r="F147" s="24">
        <v>0.579861111111111</v>
      </c>
      <c r="G147" s="44">
        <v>0.07986111111111105</v>
      </c>
      <c r="H147" s="29">
        <v>0.6965277777777777</v>
      </c>
      <c r="I147" s="28">
        <v>0.7354166666666666</v>
      </c>
      <c r="J147" s="51">
        <v>0.15555555555555556</v>
      </c>
      <c r="K147" s="25"/>
      <c r="L147" s="24"/>
      <c r="M147" s="24"/>
      <c r="N147" s="44"/>
      <c r="O147" s="29"/>
      <c r="P147" s="32"/>
      <c r="Q147" s="55"/>
      <c r="R147" s="133"/>
      <c r="S147" s="111">
        <v>2</v>
      </c>
      <c r="T147" s="134">
        <v>94</v>
      </c>
      <c r="U147" s="97"/>
    </row>
    <row r="148" spans="2:21" ht="12.75">
      <c r="B148" s="124">
        <v>111</v>
      </c>
      <c r="C148" s="125" t="s">
        <v>186</v>
      </c>
      <c r="D148" s="96">
        <v>1976</v>
      </c>
      <c r="E148" s="25">
        <v>0.5</v>
      </c>
      <c r="F148" s="24">
        <v>0.5777777777777778</v>
      </c>
      <c r="G148" s="44">
        <v>0.07777777777777783</v>
      </c>
      <c r="H148" s="29">
        <v>0.6923611111111111</v>
      </c>
      <c r="I148" s="28">
        <v>0.74375</v>
      </c>
      <c r="J148" s="51">
        <v>0.1659722222222222</v>
      </c>
      <c r="K148" s="25"/>
      <c r="L148" s="24"/>
      <c r="M148" s="24"/>
      <c r="N148" s="44"/>
      <c r="O148" s="29"/>
      <c r="P148" s="32"/>
      <c r="Q148" s="55"/>
      <c r="R148" s="133"/>
      <c r="S148" s="111">
        <v>2</v>
      </c>
      <c r="T148" s="134">
        <v>95</v>
      </c>
      <c r="U148" s="97"/>
    </row>
    <row r="149" spans="2:21" ht="12.75">
      <c r="B149" s="124">
        <v>137</v>
      </c>
      <c r="C149" s="125" t="s">
        <v>134</v>
      </c>
      <c r="D149" s="96">
        <v>1978</v>
      </c>
      <c r="E149" s="25">
        <v>0.5</v>
      </c>
      <c r="F149" s="24">
        <v>0.579861111111111</v>
      </c>
      <c r="G149" s="44">
        <v>0.07986111111111105</v>
      </c>
      <c r="H149" s="29">
        <v>0.702083333333333</v>
      </c>
      <c r="I149" s="28">
        <v>0.7444444444444445</v>
      </c>
      <c r="J149" s="51">
        <v>0.16458333333333341</v>
      </c>
      <c r="K149" s="25"/>
      <c r="L149" s="24"/>
      <c r="M149" s="24"/>
      <c r="N149" s="44"/>
      <c r="O149" s="29"/>
      <c r="P149" s="32"/>
      <c r="Q149" s="55"/>
      <c r="R149" s="133"/>
      <c r="S149" s="111">
        <v>2</v>
      </c>
      <c r="T149" s="134">
        <v>96</v>
      </c>
      <c r="U149" s="97"/>
    </row>
    <row r="150" spans="2:21" ht="12.75">
      <c r="B150" s="124">
        <v>92</v>
      </c>
      <c r="C150" s="125" t="s">
        <v>154</v>
      </c>
      <c r="D150" s="96">
        <v>1976</v>
      </c>
      <c r="E150" s="25">
        <v>0.5</v>
      </c>
      <c r="F150" s="24">
        <v>0.58125</v>
      </c>
      <c r="G150" s="44">
        <v>0.08125</v>
      </c>
      <c r="H150" s="29">
        <v>0.7145833333333332</v>
      </c>
      <c r="I150" s="28">
        <v>0.7673611111111112</v>
      </c>
      <c r="J150" s="51">
        <v>0.18611111111111112</v>
      </c>
      <c r="K150" s="25"/>
      <c r="L150" s="24"/>
      <c r="M150" s="24"/>
      <c r="N150" s="44"/>
      <c r="O150" s="29"/>
      <c r="P150" s="32"/>
      <c r="Q150" s="55"/>
      <c r="R150" s="133"/>
      <c r="S150" s="111">
        <v>2</v>
      </c>
      <c r="T150" s="134">
        <v>97</v>
      </c>
      <c r="U150" s="97"/>
    </row>
    <row r="151" spans="2:21" ht="12.75">
      <c r="B151" s="124">
        <v>140</v>
      </c>
      <c r="C151" s="125" t="s">
        <v>208</v>
      </c>
      <c r="D151" s="96">
        <v>1985</v>
      </c>
      <c r="E151" s="25">
        <v>0.5</v>
      </c>
      <c r="F151" s="24">
        <v>0.59375</v>
      </c>
      <c r="G151" s="44">
        <v>0.09375</v>
      </c>
      <c r="H151" s="29">
        <v>0.7236111111111111</v>
      </c>
      <c r="I151" s="28">
        <v>0.7673611111111112</v>
      </c>
      <c r="J151" s="51">
        <v>0.17361111111111116</v>
      </c>
      <c r="K151" s="25"/>
      <c r="L151" s="24"/>
      <c r="M151" s="24"/>
      <c r="N151" s="44"/>
      <c r="O151" s="29"/>
      <c r="P151" s="32"/>
      <c r="Q151" s="55"/>
      <c r="R151" s="133"/>
      <c r="S151" s="111">
        <v>2</v>
      </c>
      <c r="T151" s="134">
        <v>98</v>
      </c>
      <c r="U151" s="97"/>
    </row>
    <row r="152" spans="2:21" ht="12.75">
      <c r="B152" s="124">
        <v>43</v>
      </c>
      <c r="C152" s="125" t="s">
        <v>97</v>
      </c>
      <c r="D152" s="96">
        <v>1984</v>
      </c>
      <c r="E152" s="25">
        <v>0.5</v>
      </c>
      <c r="F152" s="24">
        <v>0.5902777777777778</v>
      </c>
      <c r="G152" s="44">
        <v>0.09027777777777779</v>
      </c>
      <c r="H152" s="29">
        <v>0.7319444444444444</v>
      </c>
      <c r="I152" s="28">
        <v>0.7861111111111111</v>
      </c>
      <c r="J152" s="51">
        <v>0.1958333333333333</v>
      </c>
      <c r="K152" s="25"/>
      <c r="L152" s="24"/>
      <c r="M152" s="24"/>
      <c r="N152" s="44"/>
      <c r="O152" s="29"/>
      <c r="P152" s="32"/>
      <c r="Q152" s="55"/>
      <c r="R152" s="133"/>
      <c r="S152" s="111">
        <v>2</v>
      </c>
      <c r="T152" s="134">
        <v>99</v>
      </c>
      <c r="U152" s="97"/>
    </row>
    <row r="153" spans="2:21" ht="12.75">
      <c r="B153" s="124">
        <v>51</v>
      </c>
      <c r="C153" s="125" t="s">
        <v>100</v>
      </c>
      <c r="D153" s="96">
        <v>1984</v>
      </c>
      <c r="E153" s="25">
        <v>0.5</v>
      </c>
      <c r="F153" s="24">
        <v>0.5895833333333333</v>
      </c>
      <c r="G153" s="44">
        <v>0.08958333333333335</v>
      </c>
      <c r="H153" s="29">
        <v>0.74375</v>
      </c>
      <c r="I153" s="28">
        <v>0.7902777777777777</v>
      </c>
      <c r="J153" s="51">
        <v>0.2006944444444444</v>
      </c>
      <c r="K153" s="25"/>
      <c r="L153" s="24"/>
      <c r="M153" s="24"/>
      <c r="N153" s="44"/>
      <c r="O153" s="29"/>
      <c r="P153" s="32"/>
      <c r="Q153" s="55"/>
      <c r="R153" s="133"/>
      <c r="S153" s="111">
        <v>2</v>
      </c>
      <c r="T153" s="134">
        <v>100</v>
      </c>
      <c r="U153" s="97"/>
    </row>
    <row r="154" spans="2:21" ht="12.75">
      <c r="B154" s="124">
        <v>144</v>
      </c>
      <c r="C154" s="125" t="s">
        <v>207</v>
      </c>
      <c r="D154" s="96">
        <v>1985</v>
      </c>
      <c r="E154" s="25">
        <v>0.5</v>
      </c>
      <c r="F154" s="24">
        <v>0.6041666666666666</v>
      </c>
      <c r="G154" s="44">
        <v>0.10416666666666663</v>
      </c>
      <c r="H154" s="29">
        <v>0.7451388888888889</v>
      </c>
      <c r="I154" s="28">
        <v>0.7930555555555556</v>
      </c>
      <c r="J154" s="51">
        <v>0.188888888888889</v>
      </c>
      <c r="K154" s="25"/>
      <c r="L154" s="24"/>
      <c r="M154" s="24"/>
      <c r="N154" s="44"/>
      <c r="O154" s="29"/>
      <c r="P154" s="32"/>
      <c r="Q154" s="55"/>
      <c r="R154" s="133"/>
      <c r="S154" s="111">
        <v>2</v>
      </c>
      <c r="T154" s="134">
        <v>101</v>
      </c>
      <c r="U154" s="97"/>
    </row>
    <row r="155" spans="2:21" ht="12.75">
      <c r="B155" s="124">
        <v>4</v>
      </c>
      <c r="C155" s="125" t="s">
        <v>177</v>
      </c>
      <c r="D155" s="96">
        <v>1974</v>
      </c>
      <c r="E155" s="25">
        <v>0.5</v>
      </c>
      <c r="F155" s="24">
        <v>0.5868055555555556</v>
      </c>
      <c r="G155" s="44">
        <v>0.08680555555555558</v>
      </c>
      <c r="H155" s="29">
        <v>0.7194444444444444</v>
      </c>
      <c r="I155" s="28">
        <v>0.7979166666666666</v>
      </c>
      <c r="J155" s="51">
        <v>0.21111111111111103</v>
      </c>
      <c r="K155" s="25">
        <v>0.9097222222222222</v>
      </c>
      <c r="L155" s="24"/>
      <c r="M155" s="24">
        <v>1.0208333333333333</v>
      </c>
      <c r="N155" s="44">
        <v>0.22291666666666665</v>
      </c>
      <c r="O155" s="29"/>
      <c r="P155" s="32"/>
      <c r="Q155" s="55"/>
      <c r="R155" s="133"/>
      <c r="S155" s="111">
        <v>2</v>
      </c>
      <c r="T155" s="134">
        <v>102</v>
      </c>
      <c r="U155" s="97"/>
    </row>
    <row r="156" spans="2:21" ht="12.75">
      <c r="B156" s="124">
        <v>154</v>
      </c>
      <c r="C156" s="125" t="s">
        <v>95</v>
      </c>
      <c r="D156" s="96">
        <v>1982</v>
      </c>
      <c r="E156" s="25">
        <v>0.5</v>
      </c>
      <c r="F156" s="24">
        <v>0.59375</v>
      </c>
      <c r="G156" s="44">
        <v>0.09375</v>
      </c>
      <c r="H156" s="29">
        <v>0.7590277777777777</v>
      </c>
      <c r="I156" s="28">
        <v>0.8055555555555555</v>
      </c>
      <c r="J156" s="51">
        <v>0.21180555555555547</v>
      </c>
      <c r="K156" s="25"/>
      <c r="L156" s="24"/>
      <c r="M156" s="24"/>
      <c r="N156" s="44"/>
      <c r="O156" s="29"/>
      <c r="P156" s="32"/>
      <c r="Q156" s="55"/>
      <c r="R156" s="133"/>
      <c r="S156" s="111">
        <v>2</v>
      </c>
      <c r="T156" s="134">
        <v>103</v>
      </c>
      <c r="U156" s="97"/>
    </row>
    <row r="157" spans="2:21" ht="12.75">
      <c r="B157" s="124">
        <v>135</v>
      </c>
      <c r="C157" s="125" t="s">
        <v>34</v>
      </c>
      <c r="D157" s="96">
        <v>1978</v>
      </c>
      <c r="E157" s="25">
        <v>0.5</v>
      </c>
      <c r="F157" s="24">
        <v>0.609722222222222</v>
      </c>
      <c r="G157" s="44">
        <v>0.10972222222222205</v>
      </c>
      <c r="H157" s="29">
        <v>0.756944444444445</v>
      </c>
      <c r="I157" s="28">
        <v>0.813888888888889</v>
      </c>
      <c r="J157" s="51">
        <v>0.20416666666666694</v>
      </c>
      <c r="K157" s="25"/>
      <c r="L157" s="24"/>
      <c r="M157" s="24"/>
      <c r="N157" s="44"/>
      <c r="O157" s="29"/>
      <c r="P157" s="32"/>
      <c r="Q157" s="55"/>
      <c r="R157" s="133"/>
      <c r="S157" s="111">
        <v>2</v>
      </c>
      <c r="T157" s="134">
        <v>104</v>
      </c>
      <c r="U157" s="97"/>
    </row>
    <row r="158" spans="2:21" ht="12.75">
      <c r="B158" s="124">
        <v>100</v>
      </c>
      <c r="C158" s="125" t="s">
        <v>190</v>
      </c>
      <c r="D158" s="96">
        <v>1983</v>
      </c>
      <c r="E158" s="25">
        <v>0.5</v>
      </c>
      <c r="F158" s="24">
        <v>0.5979166666666667</v>
      </c>
      <c r="G158" s="44">
        <v>0.09791666666666665</v>
      </c>
      <c r="H158" s="29">
        <v>0.7631944444444444</v>
      </c>
      <c r="I158" s="28">
        <v>0.8215277777777777</v>
      </c>
      <c r="J158" s="51">
        <v>0.2236111111111111</v>
      </c>
      <c r="K158" s="25"/>
      <c r="L158" s="24"/>
      <c r="M158" s="24"/>
      <c r="N158" s="44"/>
      <c r="O158" s="29"/>
      <c r="P158" s="32"/>
      <c r="Q158" s="55"/>
      <c r="R158" s="133"/>
      <c r="S158" s="111">
        <v>2</v>
      </c>
      <c r="T158" s="134">
        <v>105</v>
      </c>
      <c r="U158" s="97"/>
    </row>
    <row r="159" spans="2:21" ht="12.75">
      <c r="B159" s="124">
        <v>1</v>
      </c>
      <c r="C159" s="125" t="s">
        <v>106</v>
      </c>
      <c r="D159" s="96">
        <v>1975</v>
      </c>
      <c r="E159" s="25">
        <v>0.5</v>
      </c>
      <c r="F159" s="24">
        <v>0.5902777777777778</v>
      </c>
      <c r="G159" s="44">
        <v>0.09027777777777779</v>
      </c>
      <c r="H159" s="29">
        <v>0.7506944444444444</v>
      </c>
      <c r="I159" s="28">
        <v>0.8222222222222223</v>
      </c>
      <c r="J159" s="51">
        <v>0.2319444444444445</v>
      </c>
      <c r="K159" s="25"/>
      <c r="L159" s="24"/>
      <c r="M159" s="24"/>
      <c r="N159" s="44"/>
      <c r="O159" s="29"/>
      <c r="P159" s="32"/>
      <c r="Q159" s="55"/>
      <c r="R159" s="133"/>
      <c r="S159" s="111">
        <v>2</v>
      </c>
      <c r="T159" s="134">
        <v>106</v>
      </c>
      <c r="U159" s="97"/>
    </row>
    <row r="160" spans="2:21" ht="12.75">
      <c r="B160" s="124">
        <v>2</v>
      </c>
      <c r="C160" s="125" t="s">
        <v>25</v>
      </c>
      <c r="D160" s="96">
        <v>1978</v>
      </c>
      <c r="E160" s="25">
        <v>0.5</v>
      </c>
      <c r="F160" s="24">
        <v>0.5930555555555556</v>
      </c>
      <c r="G160" s="44">
        <v>0.09305555555555556</v>
      </c>
      <c r="H160" s="29">
        <v>0.7625</v>
      </c>
      <c r="I160" s="28">
        <v>0.8277777777777778</v>
      </c>
      <c r="J160" s="51">
        <v>0.23472222222222228</v>
      </c>
      <c r="K160" s="25"/>
      <c r="L160" s="24"/>
      <c r="M160" s="24"/>
      <c r="N160" s="44"/>
      <c r="O160" s="29"/>
      <c r="P160" s="32"/>
      <c r="Q160" s="55"/>
      <c r="R160" s="133"/>
      <c r="S160" s="111">
        <v>2</v>
      </c>
      <c r="T160" s="134">
        <v>107</v>
      </c>
      <c r="U160" s="97"/>
    </row>
    <row r="161" spans="2:21" ht="12.75">
      <c r="B161" s="124">
        <v>99</v>
      </c>
      <c r="C161" s="125" t="s">
        <v>183</v>
      </c>
      <c r="D161" s="96">
        <v>1979</v>
      </c>
      <c r="E161" s="25">
        <v>0.5</v>
      </c>
      <c r="F161" s="24">
        <v>0.6027777777777777</v>
      </c>
      <c r="G161" s="44">
        <v>0.10277777777777775</v>
      </c>
      <c r="H161" s="29">
        <v>0.7708333333333334</v>
      </c>
      <c r="I161" s="28">
        <v>0.8340277777777777</v>
      </c>
      <c r="J161" s="51">
        <v>0.23125</v>
      </c>
      <c r="K161" s="25"/>
      <c r="L161" s="24"/>
      <c r="M161" s="24"/>
      <c r="N161" s="44"/>
      <c r="O161" s="29"/>
      <c r="P161" s="32"/>
      <c r="Q161" s="55"/>
      <c r="R161" s="133"/>
      <c r="S161" s="111">
        <v>2</v>
      </c>
      <c r="T161" s="134" t="s">
        <v>307</v>
      </c>
      <c r="U161" s="97"/>
    </row>
    <row r="162" spans="2:21" ht="12.75">
      <c r="B162" s="124">
        <v>132</v>
      </c>
      <c r="C162" s="125" t="s">
        <v>74</v>
      </c>
      <c r="D162" s="96">
        <v>1981</v>
      </c>
      <c r="E162" s="25">
        <v>0.5</v>
      </c>
      <c r="F162" s="24">
        <v>0.5916666666666667</v>
      </c>
      <c r="G162" s="44">
        <v>0.09166666666666667</v>
      </c>
      <c r="H162" s="29">
        <v>0.7770833333333332</v>
      </c>
      <c r="I162" s="28">
        <v>0.8340277777777777</v>
      </c>
      <c r="J162" s="51">
        <v>0.24236111111111103</v>
      </c>
      <c r="K162" s="25"/>
      <c r="L162" s="24"/>
      <c r="M162" s="24"/>
      <c r="N162" s="44"/>
      <c r="O162" s="29"/>
      <c r="P162" s="32"/>
      <c r="Q162" s="55"/>
      <c r="R162" s="133"/>
      <c r="S162" s="111">
        <v>2</v>
      </c>
      <c r="T162" s="134" t="s">
        <v>307</v>
      </c>
      <c r="U162" s="97"/>
    </row>
    <row r="163" spans="2:21" ht="12.75">
      <c r="B163" s="124">
        <v>133</v>
      </c>
      <c r="C163" s="125" t="s">
        <v>73</v>
      </c>
      <c r="D163" s="96">
        <v>1981</v>
      </c>
      <c r="E163" s="25">
        <v>0.5</v>
      </c>
      <c r="F163" s="24">
        <v>0.591666666666667</v>
      </c>
      <c r="G163" s="44">
        <v>0.09166666666666701</v>
      </c>
      <c r="H163" s="29">
        <v>0.777083333333333</v>
      </c>
      <c r="I163" s="28">
        <v>0.834027777777778</v>
      </c>
      <c r="J163" s="51">
        <v>0.24236111111111103</v>
      </c>
      <c r="K163" s="25"/>
      <c r="L163" s="24"/>
      <c r="M163" s="24"/>
      <c r="N163" s="44"/>
      <c r="O163" s="29"/>
      <c r="P163" s="32"/>
      <c r="Q163" s="55"/>
      <c r="R163" s="133"/>
      <c r="S163" s="111">
        <v>2</v>
      </c>
      <c r="T163" s="134" t="s">
        <v>307</v>
      </c>
      <c r="U163" s="97"/>
    </row>
    <row r="164" spans="2:21" ht="12.75">
      <c r="B164" s="124">
        <v>104</v>
      </c>
      <c r="C164" s="125" t="s">
        <v>140</v>
      </c>
      <c r="D164" s="96">
        <v>1973</v>
      </c>
      <c r="E164" s="25">
        <v>0.5</v>
      </c>
      <c r="F164" s="24">
        <v>0.60625</v>
      </c>
      <c r="G164" s="44">
        <v>0.10625</v>
      </c>
      <c r="H164" s="29">
        <v>0.778472222222222</v>
      </c>
      <c r="I164" s="28">
        <v>0.8388888888888889</v>
      </c>
      <c r="J164" s="51">
        <v>0.23263888888888895</v>
      </c>
      <c r="K164" s="25"/>
      <c r="L164" s="24"/>
      <c r="M164" s="24"/>
      <c r="N164" s="44"/>
      <c r="O164" s="29"/>
      <c r="P164" s="32"/>
      <c r="Q164" s="55"/>
      <c r="R164" s="133"/>
      <c r="S164" s="111">
        <v>2</v>
      </c>
      <c r="T164" s="134">
        <v>111</v>
      </c>
      <c r="U164" s="97"/>
    </row>
    <row r="165" spans="2:21" ht="12.75">
      <c r="B165" s="124">
        <v>112</v>
      </c>
      <c r="C165" s="125" t="s">
        <v>189</v>
      </c>
      <c r="D165" s="96">
        <v>1988</v>
      </c>
      <c r="E165" s="25">
        <v>0.5</v>
      </c>
      <c r="F165" s="24">
        <v>0.611111111111111</v>
      </c>
      <c r="G165" s="44">
        <v>0.11111111111111105</v>
      </c>
      <c r="H165" s="29">
        <v>0.7819444444444444</v>
      </c>
      <c r="I165" s="28">
        <v>0.8402777777777778</v>
      </c>
      <c r="J165" s="51">
        <v>0.22916666666666674</v>
      </c>
      <c r="K165" s="25"/>
      <c r="L165" s="24"/>
      <c r="M165" s="24"/>
      <c r="N165" s="44"/>
      <c r="O165" s="29"/>
      <c r="P165" s="32"/>
      <c r="Q165" s="55"/>
      <c r="R165" s="133"/>
      <c r="S165" s="111">
        <v>2</v>
      </c>
      <c r="T165" s="134">
        <v>112</v>
      </c>
      <c r="U165" s="97"/>
    </row>
    <row r="166" spans="2:21" ht="12.75">
      <c r="B166" s="124">
        <v>102</v>
      </c>
      <c r="C166" s="125" t="s">
        <v>144</v>
      </c>
      <c r="D166" s="96">
        <v>1982</v>
      </c>
      <c r="E166" s="25">
        <v>0.5</v>
      </c>
      <c r="F166" s="24">
        <v>0.607638888888889</v>
      </c>
      <c r="G166" s="44">
        <v>0.10763888888888895</v>
      </c>
      <c r="H166" s="29">
        <v>0.778472222222222</v>
      </c>
      <c r="I166" s="28">
        <v>0.8416666666666667</v>
      </c>
      <c r="J166" s="51">
        <v>0.23402777777777772</v>
      </c>
      <c r="K166" s="25"/>
      <c r="L166" s="24"/>
      <c r="M166" s="24"/>
      <c r="N166" s="44"/>
      <c r="O166" s="29"/>
      <c r="P166" s="32"/>
      <c r="Q166" s="55"/>
      <c r="R166" s="133"/>
      <c r="S166" s="111">
        <v>2</v>
      </c>
      <c r="T166" s="134" t="s">
        <v>308</v>
      </c>
      <c r="U166" s="97"/>
    </row>
    <row r="167" spans="2:21" ht="12.75">
      <c r="B167" s="124">
        <v>116</v>
      </c>
      <c r="C167" s="125" t="s">
        <v>143</v>
      </c>
      <c r="D167" s="96">
        <v>1982</v>
      </c>
      <c r="E167" s="25">
        <v>0.5</v>
      </c>
      <c r="F167" s="24">
        <v>0.607638888888889</v>
      </c>
      <c r="G167" s="44">
        <v>0.10763888888888895</v>
      </c>
      <c r="H167" s="29">
        <v>0.778472222222222</v>
      </c>
      <c r="I167" s="28">
        <v>0.8416666666666667</v>
      </c>
      <c r="J167" s="51">
        <v>0.23402777777777772</v>
      </c>
      <c r="K167" s="25"/>
      <c r="L167" s="24"/>
      <c r="M167" s="24"/>
      <c r="N167" s="44"/>
      <c r="O167" s="29"/>
      <c r="P167" s="32"/>
      <c r="Q167" s="55"/>
      <c r="R167" s="133"/>
      <c r="S167" s="111">
        <v>2</v>
      </c>
      <c r="T167" s="134" t="s">
        <v>308</v>
      </c>
      <c r="U167" s="97"/>
    </row>
    <row r="168" spans="2:21" ht="12.75">
      <c r="B168" s="124">
        <v>76</v>
      </c>
      <c r="C168" s="125" t="s">
        <v>107</v>
      </c>
      <c r="D168" s="96">
        <v>1986</v>
      </c>
      <c r="E168" s="25">
        <v>0.5</v>
      </c>
      <c r="F168" s="24">
        <v>0.6041666666666666</v>
      </c>
      <c r="G168" s="44">
        <v>0.10416666666666663</v>
      </c>
      <c r="H168" s="29">
        <v>0.7861111111111111</v>
      </c>
      <c r="I168" s="28">
        <v>0.842361111111111</v>
      </c>
      <c r="J168" s="51">
        <v>0.23819444444444438</v>
      </c>
      <c r="K168" s="25"/>
      <c r="L168" s="24"/>
      <c r="M168" s="24"/>
      <c r="N168" s="44"/>
      <c r="O168" s="29"/>
      <c r="P168" s="32"/>
      <c r="Q168" s="55"/>
      <c r="R168" s="133"/>
      <c r="S168" s="111">
        <v>2</v>
      </c>
      <c r="T168" s="134" t="s">
        <v>309</v>
      </c>
      <c r="U168" s="97"/>
    </row>
    <row r="169" spans="2:21" ht="12.75">
      <c r="B169" s="124">
        <v>70</v>
      </c>
      <c r="C169" s="125" t="s">
        <v>204</v>
      </c>
      <c r="D169" s="96">
        <v>1981</v>
      </c>
      <c r="E169" s="25">
        <v>0.5</v>
      </c>
      <c r="F169" s="24">
        <v>0.613888888888889</v>
      </c>
      <c r="G169" s="44">
        <v>0.11388888888888904</v>
      </c>
      <c r="H169" s="29">
        <v>0.788194444444445</v>
      </c>
      <c r="I169" s="28">
        <v>0.848611111111111</v>
      </c>
      <c r="J169" s="51">
        <v>0.23472222222222194</v>
      </c>
      <c r="K169" s="25"/>
      <c r="L169" s="24"/>
      <c r="M169" s="24"/>
      <c r="N169" s="44"/>
      <c r="O169" s="29"/>
      <c r="P169" s="32"/>
      <c r="Q169" s="55"/>
      <c r="R169" s="133"/>
      <c r="S169" s="111">
        <v>2</v>
      </c>
      <c r="T169" s="134" t="s">
        <v>309</v>
      </c>
      <c r="U169" s="97"/>
    </row>
    <row r="170" spans="2:21" ht="12.75">
      <c r="B170" s="124">
        <v>152</v>
      </c>
      <c r="C170" s="125" t="s">
        <v>178</v>
      </c>
      <c r="D170" s="96">
        <v>1985</v>
      </c>
      <c r="E170" s="25">
        <v>0.5</v>
      </c>
      <c r="F170" s="24">
        <v>0.6208333333333333</v>
      </c>
      <c r="G170" s="44">
        <v>0.12083333333333335</v>
      </c>
      <c r="H170" s="29">
        <v>0.7840277777777778</v>
      </c>
      <c r="I170" s="28">
        <v>0.8743055555555556</v>
      </c>
      <c r="J170" s="51">
        <v>0.2534722222222222</v>
      </c>
      <c r="K170" s="25"/>
      <c r="L170" s="24"/>
      <c r="M170" s="24"/>
      <c r="N170" s="44"/>
      <c r="O170" s="29"/>
      <c r="P170" s="32"/>
      <c r="Q170" s="55"/>
      <c r="R170" s="133"/>
      <c r="S170" s="111">
        <v>2</v>
      </c>
      <c r="T170" s="134">
        <v>117</v>
      </c>
      <c r="U170" s="97"/>
    </row>
    <row r="171" spans="2:21" ht="12.75">
      <c r="B171" s="124">
        <v>16</v>
      </c>
      <c r="C171" s="125" t="s">
        <v>11</v>
      </c>
      <c r="D171" s="96">
        <v>1981</v>
      </c>
      <c r="E171" s="25">
        <v>0.5</v>
      </c>
      <c r="F171" s="24">
        <v>0.5729166666666666</v>
      </c>
      <c r="G171" s="44">
        <v>0.07291666666666663</v>
      </c>
      <c r="H171" s="29">
        <v>0.6618055555555555</v>
      </c>
      <c r="I171" s="28"/>
      <c r="J171" s="51"/>
      <c r="K171" s="25">
        <v>0.7506944444444444</v>
      </c>
      <c r="L171" s="24">
        <v>0.7930555555555556</v>
      </c>
      <c r="M171" s="24">
        <v>0.84375</v>
      </c>
      <c r="N171" s="44"/>
      <c r="O171" s="29"/>
      <c r="P171" s="32"/>
      <c r="Q171" s="55"/>
      <c r="R171" s="133"/>
      <c r="S171" s="111">
        <v>1</v>
      </c>
      <c r="T171" s="134">
        <v>118</v>
      </c>
      <c r="U171" s="97"/>
    </row>
    <row r="172" spans="2:21" ht="12.75">
      <c r="B172" s="124">
        <v>127</v>
      </c>
      <c r="C172" s="125" t="s">
        <v>194</v>
      </c>
      <c r="D172" s="96"/>
      <c r="E172" s="25">
        <v>0.5</v>
      </c>
      <c r="F172" s="24">
        <v>0.6131944444444445</v>
      </c>
      <c r="G172" s="44">
        <v>0.11319444444444449</v>
      </c>
      <c r="H172" s="29">
        <v>0.7833333333333333</v>
      </c>
      <c r="I172" s="28">
        <v>0.8840277777777777</v>
      </c>
      <c r="J172" s="51">
        <v>0.27083333333333326</v>
      </c>
      <c r="K172" s="25"/>
      <c r="L172" s="24"/>
      <c r="M172" s="24"/>
      <c r="N172" s="44"/>
      <c r="O172" s="29"/>
      <c r="P172" s="32"/>
      <c r="Q172" s="55"/>
      <c r="R172" s="133"/>
      <c r="S172" s="111">
        <v>1</v>
      </c>
      <c r="T172" s="134">
        <v>119</v>
      </c>
      <c r="U172" s="97"/>
    </row>
    <row r="173" spans="2:21" ht="13.5" thickBot="1">
      <c r="B173" s="128">
        <v>124</v>
      </c>
      <c r="C173" s="129" t="s">
        <v>155</v>
      </c>
      <c r="D173" s="101">
        <v>1981</v>
      </c>
      <c r="E173" s="26">
        <v>0.5</v>
      </c>
      <c r="F173" s="27">
        <v>0.6326388888888889</v>
      </c>
      <c r="G173" s="45">
        <v>0.13263888888888886</v>
      </c>
      <c r="H173" s="30">
        <v>0.8263888888888888</v>
      </c>
      <c r="I173" s="31">
        <v>0.8819444444444445</v>
      </c>
      <c r="J173" s="52">
        <v>0.24930555555555567</v>
      </c>
      <c r="K173" s="26"/>
      <c r="L173" s="27"/>
      <c r="M173" s="27"/>
      <c r="N173" s="45"/>
      <c r="O173" s="30"/>
      <c r="P173" s="34"/>
      <c r="Q173" s="56"/>
      <c r="R173" s="135"/>
      <c r="S173" s="116">
        <v>1</v>
      </c>
      <c r="T173" s="136">
        <v>120</v>
      </c>
      <c r="U173" s="97"/>
    </row>
  </sheetData>
  <mergeCells count="5">
    <mergeCell ref="B52:U52"/>
    <mergeCell ref="B1:U1"/>
    <mergeCell ref="B7:U7"/>
    <mergeCell ref="B12:U12"/>
    <mergeCell ref="B25:U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z</cp:lastModifiedBy>
  <dcterms:created xsi:type="dcterms:W3CDTF">2009-05-11T09:12:09Z</dcterms:created>
  <dcterms:modified xsi:type="dcterms:W3CDTF">2009-06-03T12:24:31Z</dcterms:modified>
  <cp:category/>
  <cp:version/>
  <cp:contentType/>
  <cp:contentStatus/>
</cp:coreProperties>
</file>